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414"/>
  <workbookPr dateCompatibility="0"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austin/Documents/"/>
    </mc:Choice>
  </mc:AlternateContent>
  <xr:revisionPtr revIDLastSave="0" documentId="8_{FF525414-1C86-CD4F-A3FE-6B787BBE8A37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GlobalDataSustainableEnergyData" sheetId="1" r:id="rId1"/>
    <sheet name="Visuals" sheetId="6" r:id="rId2"/>
    <sheet name="CountryandContinent" sheetId="4" r:id="rId3"/>
  </sheets>
  <definedNames>
    <definedName name="_xlnm._FilterDatabase" localSheetId="0" hidden="1">GlobalDataSustainableEnergyData!$A$1:$F$3650</definedName>
  </definedNames>
  <calcPr calcId="191029"/>
  <pivotCaches>
    <pivotCache cacheId="0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546" i="1" l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 s="1"/>
  <c r="B556" i="1" a="1"/>
  <c r="B556" i="1" s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 s="1"/>
  <c r="B563" i="1" a="1"/>
  <c r="B563" i="1" s="1"/>
  <c r="B564" i="1" a="1"/>
  <c r="B564" i="1" s="1"/>
  <c r="B565" i="1" a="1"/>
  <c r="B565" i="1" s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 s="1"/>
  <c r="B575" i="1" a="1"/>
  <c r="B575" i="1" s="1"/>
  <c r="B576" i="1" a="1"/>
  <c r="B576" i="1" s="1"/>
  <c r="B577" i="1" a="1"/>
  <c r="B577" i="1" s="1"/>
  <c r="B578" i="1" a="1"/>
  <c r="B578" i="1" s="1"/>
  <c r="B579" i="1" a="1"/>
  <c r="B579" i="1" s="1"/>
  <c r="B580" i="1" a="1"/>
  <c r="B580" i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 s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 s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 s="1"/>
  <c r="B604" i="1" a="1"/>
  <c r="B604" i="1" s="1"/>
  <c r="B605" i="1" a="1"/>
  <c r="B605" i="1" s="1"/>
  <c r="B606" i="1" a="1"/>
  <c r="B606" i="1" s="1"/>
  <c r="B607" i="1" a="1"/>
  <c r="B607" i="1" s="1"/>
  <c r="B608" i="1" a="1"/>
  <c r="B608" i="1" s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 s="1"/>
  <c r="B621" i="1" a="1"/>
  <c r="B621" i="1" s="1"/>
  <c r="B622" i="1" a="1"/>
  <c r="B622" i="1" s="1"/>
  <c r="B623" i="1" a="1"/>
  <c r="B623" i="1" s="1"/>
  <c r="B624" i="1" a="1"/>
  <c r="B624" i="1" s="1"/>
  <c r="B625" i="1" a="1"/>
  <c r="B625" i="1" s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 s="1"/>
  <c r="B633" i="1" a="1"/>
  <c r="B633" i="1" s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 s="1"/>
  <c r="B640" i="1" a="1"/>
  <c r="B640" i="1" s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 s="1"/>
  <c r="B653" i="1" a="1"/>
  <c r="B653" i="1" s="1"/>
  <c r="B654" i="1" a="1"/>
  <c r="B654" i="1" s="1"/>
  <c r="B655" i="1" a="1"/>
  <c r="B655" i="1" s="1"/>
  <c r="B656" i="1" a="1"/>
  <c r="B656" i="1" s="1"/>
  <c r="B657" i="1" a="1"/>
  <c r="B657" i="1" s="1"/>
  <c r="B658" i="1" a="1"/>
  <c r="B658" i="1" s="1"/>
  <c r="B659" i="1" a="1"/>
  <c r="B659" i="1" s="1"/>
  <c r="B660" i="1" a="1"/>
  <c r="B660" i="1" s="1"/>
  <c r="B661" i="1" a="1"/>
  <c r="B661" i="1" s="1"/>
  <c r="B662" i="1" a="1"/>
  <c r="B662" i="1" s="1"/>
  <c r="B663" i="1" a="1"/>
  <c r="B663" i="1" s="1"/>
  <c r="B664" i="1" a="1"/>
  <c r="B664" i="1" s="1"/>
  <c r="B665" i="1" a="1"/>
  <c r="B665" i="1" s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 s="1"/>
  <c r="B672" i="1" a="1"/>
  <c r="B672" i="1" s="1"/>
  <c r="B673" i="1" a="1"/>
  <c r="B673" i="1" s="1"/>
  <c r="B674" i="1" a="1"/>
  <c r="B674" i="1" s="1"/>
  <c r="B675" i="1" a="1"/>
  <c r="B675" i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 s="1"/>
  <c r="B687" i="1" a="1"/>
  <c r="B687" i="1" s="1"/>
  <c r="B688" i="1" a="1"/>
  <c r="B688" i="1" s="1"/>
  <c r="B689" i="1" a="1"/>
  <c r="B689" i="1" s="1"/>
  <c r="B690" i="1" a="1"/>
  <c r="B690" i="1" s="1"/>
  <c r="B691" i="1" a="1"/>
  <c r="B691" i="1" s="1"/>
  <c r="B692" i="1" a="1"/>
  <c r="B692" i="1" s="1"/>
  <c r="B693" i="1" a="1"/>
  <c r="B693" i="1" s="1"/>
  <c r="B694" i="1" a="1"/>
  <c r="B694" i="1" s="1"/>
  <c r="B695" i="1" a="1"/>
  <c r="B695" i="1" s="1"/>
  <c r="B696" i="1" a="1"/>
  <c r="B696" i="1" s="1"/>
  <c r="B697" i="1" a="1"/>
  <c r="B697" i="1" s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 s="1"/>
  <c r="B704" i="1" a="1"/>
  <c r="B704" i="1" s="1"/>
  <c r="B705" i="1" a="1"/>
  <c r="B705" i="1" s="1"/>
  <c r="B706" i="1" a="1"/>
  <c r="B706" i="1" s="1"/>
  <c r="B707" i="1" a="1"/>
  <c r="B707" i="1" s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 s="1"/>
  <c r="B719" i="1" a="1"/>
  <c r="B719" i="1" s="1"/>
  <c r="B720" i="1" a="1"/>
  <c r="B720" i="1" s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 s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 s="1"/>
  <c r="B736" i="1" a="1"/>
  <c r="B736" i="1" s="1"/>
  <c r="B737" i="1" a="1"/>
  <c r="B737" i="1" s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 s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 s="1"/>
  <c r="B751" i="1" a="1"/>
  <c r="B751" i="1" s="1"/>
  <c r="B752" i="1" a="1"/>
  <c r="B752" i="1" s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 s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 s="1"/>
  <c r="B768" i="1" a="1"/>
  <c r="B768" i="1" s="1"/>
  <c r="B769" i="1" a="1"/>
  <c r="B769" i="1" s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 s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 s="1"/>
  <c r="B783" i="1" a="1"/>
  <c r="B783" i="1" s="1"/>
  <c r="B784" i="1" a="1"/>
  <c r="B784" i="1" s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 s="1"/>
  <c r="B792" i="1" a="1"/>
  <c r="B792" i="1" s="1"/>
  <c r="B793" i="1" a="1"/>
  <c r="B793" i="1" s="1"/>
  <c r="B794" i="1" a="1"/>
  <c r="B794" i="1" s="1"/>
  <c r="B795" i="1" a="1"/>
  <c r="B795" i="1" s="1"/>
  <c r="B796" i="1" a="1"/>
  <c r="B796" i="1" s="1"/>
  <c r="B797" i="1" a="1"/>
  <c r="B797" i="1" s="1"/>
  <c r="B798" i="1" a="1"/>
  <c r="B798" i="1" s="1"/>
  <c r="B799" i="1" a="1"/>
  <c r="B799" i="1" s="1"/>
  <c r="B800" i="1" a="1"/>
  <c r="B800" i="1" s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 s="1"/>
  <c r="B808" i="1" a="1"/>
  <c r="B808" i="1" s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 s="1"/>
  <c r="B816" i="1" a="1"/>
  <c r="B816" i="1" s="1"/>
  <c r="B817" i="1" a="1"/>
  <c r="B817" i="1" s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 s="1"/>
  <c r="B824" i="1" a="1"/>
  <c r="B824" i="1" s="1"/>
  <c r="B825" i="1" a="1"/>
  <c r="B825" i="1" s="1"/>
  <c r="B826" i="1" a="1"/>
  <c r="B826" i="1" s="1"/>
  <c r="B827" i="1" a="1"/>
  <c r="B827" i="1" s="1"/>
  <c r="B828" i="1" a="1"/>
  <c r="B828" i="1" s="1"/>
  <c r="B829" i="1" a="1"/>
  <c r="B829" i="1" s="1"/>
  <c r="B830" i="1" a="1"/>
  <c r="B830" i="1" s="1"/>
  <c r="B831" i="1" a="1"/>
  <c r="B831" i="1" s="1"/>
  <c r="B832" i="1" a="1"/>
  <c r="B832" i="1" s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 s="1"/>
  <c r="B840" i="1" a="1"/>
  <c r="B840" i="1" s="1"/>
  <c r="B841" i="1" a="1"/>
  <c r="B841" i="1" s="1"/>
  <c r="B842" i="1" a="1"/>
  <c r="B842" i="1" s="1"/>
  <c r="B843" i="1" a="1"/>
  <c r="B843" i="1" s="1"/>
  <c r="B844" i="1" a="1"/>
  <c r="B844" i="1" s="1"/>
  <c r="B845" i="1" a="1"/>
  <c r="B845" i="1" s="1"/>
  <c r="B846" i="1" a="1"/>
  <c r="B846" i="1" s="1"/>
  <c r="B847" i="1" a="1"/>
  <c r="B847" i="1" s="1"/>
  <c r="B848" i="1" a="1"/>
  <c r="B848" i="1" s="1"/>
  <c r="B849" i="1" a="1"/>
  <c r="B849" i="1" s="1"/>
  <c r="B850" i="1" a="1"/>
  <c r="B850" i="1" s="1"/>
  <c r="B851" i="1" a="1"/>
  <c r="B851" i="1" s="1"/>
  <c r="B852" i="1" a="1"/>
  <c r="B852" i="1" s="1"/>
  <c r="B853" i="1" a="1"/>
  <c r="B853" i="1" s="1"/>
  <c r="B854" i="1" a="1"/>
  <c r="B854" i="1" s="1"/>
  <c r="B855" i="1" a="1"/>
  <c r="B855" i="1" s="1"/>
  <c r="B856" i="1" a="1"/>
  <c r="B856" i="1" s="1"/>
  <c r="B857" i="1" a="1"/>
  <c r="B857" i="1" s="1"/>
  <c r="B858" i="1" a="1"/>
  <c r="B858" i="1" s="1"/>
  <c r="B859" i="1" a="1"/>
  <c r="B859" i="1" s="1"/>
  <c r="B860" i="1" a="1"/>
  <c r="B860" i="1" s="1"/>
  <c r="B861" i="1" a="1"/>
  <c r="B861" i="1" s="1"/>
  <c r="B862" i="1" a="1"/>
  <c r="B862" i="1" s="1"/>
  <c r="B863" i="1" a="1"/>
  <c r="B863" i="1" s="1"/>
  <c r="B864" i="1" a="1"/>
  <c r="B864" i="1" s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 s="1"/>
  <c r="B872" i="1" a="1"/>
  <c r="B872" i="1" s="1"/>
  <c r="B873" i="1" a="1"/>
  <c r="B873" i="1" s="1"/>
  <c r="B874" i="1" a="1"/>
  <c r="B874" i="1" s="1"/>
  <c r="B875" i="1" a="1"/>
  <c r="B875" i="1" s="1"/>
  <c r="B876" i="1" a="1"/>
  <c r="B876" i="1" s="1"/>
  <c r="B877" i="1" a="1"/>
  <c r="B877" i="1" s="1"/>
  <c r="B878" i="1" a="1"/>
  <c r="B878" i="1" s="1"/>
  <c r="B879" i="1" a="1"/>
  <c r="B879" i="1" s="1"/>
  <c r="B880" i="1" a="1"/>
  <c r="B880" i="1" s="1"/>
  <c r="B881" i="1" a="1"/>
  <c r="B881" i="1" s="1"/>
  <c r="B882" i="1" a="1"/>
  <c r="B882" i="1" s="1"/>
  <c r="B883" i="1" a="1"/>
  <c r="B883" i="1" s="1"/>
  <c r="B884" i="1" a="1"/>
  <c r="B884" i="1" s="1"/>
  <c r="B885" i="1" a="1"/>
  <c r="B885" i="1" s="1"/>
  <c r="B886" i="1" a="1"/>
  <c r="B886" i="1" s="1"/>
  <c r="B887" i="1" a="1"/>
  <c r="B887" i="1" s="1"/>
  <c r="B888" i="1" a="1"/>
  <c r="B888" i="1" s="1"/>
  <c r="B889" i="1" a="1"/>
  <c r="B889" i="1" s="1"/>
  <c r="B890" i="1" a="1"/>
  <c r="B890" i="1" s="1"/>
  <c r="B891" i="1" a="1"/>
  <c r="B891" i="1" s="1"/>
  <c r="B892" i="1" a="1"/>
  <c r="B892" i="1" s="1"/>
  <c r="B893" i="1" a="1"/>
  <c r="B893" i="1" s="1"/>
  <c r="B894" i="1" a="1"/>
  <c r="B894" i="1" s="1"/>
  <c r="B895" i="1" a="1"/>
  <c r="B895" i="1" s="1"/>
  <c r="B896" i="1" a="1"/>
  <c r="B896" i="1" s="1"/>
  <c r="B897" i="1" a="1"/>
  <c r="B897" i="1" s="1"/>
  <c r="B898" i="1" a="1"/>
  <c r="B898" i="1" s="1"/>
  <c r="B899" i="1" a="1"/>
  <c r="B899" i="1" s="1"/>
  <c r="B900" i="1" a="1"/>
  <c r="B900" i="1" s="1"/>
  <c r="B901" i="1" a="1"/>
  <c r="B901" i="1" s="1"/>
  <c r="B902" i="1" a="1"/>
  <c r="B902" i="1" s="1"/>
  <c r="B903" i="1" a="1"/>
  <c r="B903" i="1" s="1"/>
  <c r="B904" i="1" a="1"/>
  <c r="B904" i="1" s="1"/>
  <c r="B905" i="1" a="1"/>
  <c r="B905" i="1" s="1"/>
  <c r="B906" i="1" a="1"/>
  <c r="B906" i="1" s="1"/>
  <c r="B907" i="1" a="1"/>
  <c r="B907" i="1" s="1"/>
  <c r="B908" i="1" a="1"/>
  <c r="B908" i="1" s="1"/>
  <c r="B909" i="1" a="1"/>
  <c r="B909" i="1" s="1"/>
  <c r="B910" i="1" a="1"/>
  <c r="B910" i="1" s="1"/>
  <c r="B911" i="1" a="1"/>
  <c r="B911" i="1" s="1"/>
  <c r="B912" i="1" a="1"/>
  <c r="B912" i="1" s="1"/>
  <c r="B913" i="1" a="1"/>
  <c r="B913" i="1" s="1"/>
  <c r="B914" i="1" a="1"/>
  <c r="B914" i="1" s="1"/>
  <c r="B915" i="1" a="1"/>
  <c r="B915" i="1" s="1"/>
  <c r="B916" i="1" a="1"/>
  <c r="B916" i="1" s="1"/>
  <c r="B917" i="1" a="1"/>
  <c r="B917" i="1" s="1"/>
  <c r="B918" i="1" a="1"/>
  <c r="B918" i="1" s="1"/>
  <c r="B919" i="1" a="1"/>
  <c r="B919" i="1" s="1"/>
  <c r="B920" i="1" a="1"/>
  <c r="B920" i="1" s="1"/>
  <c r="B921" i="1" a="1"/>
  <c r="B921" i="1" s="1"/>
  <c r="B922" i="1" a="1"/>
  <c r="B922" i="1" s="1"/>
  <c r="B923" i="1" a="1"/>
  <c r="B923" i="1" s="1"/>
  <c r="B924" i="1" a="1"/>
  <c r="B924" i="1" s="1"/>
  <c r="B925" i="1" a="1"/>
  <c r="B925" i="1" s="1"/>
  <c r="B926" i="1" a="1"/>
  <c r="B926" i="1" s="1"/>
  <c r="B927" i="1" a="1"/>
  <c r="B927" i="1" s="1"/>
  <c r="B928" i="1" a="1"/>
  <c r="B928" i="1" s="1"/>
  <c r="B929" i="1" a="1"/>
  <c r="B929" i="1" s="1"/>
  <c r="B930" i="1" a="1"/>
  <c r="B930" i="1" s="1"/>
  <c r="B931" i="1" a="1"/>
  <c r="B931" i="1" s="1"/>
  <c r="B932" i="1" a="1"/>
  <c r="B932" i="1" s="1"/>
  <c r="B933" i="1" a="1"/>
  <c r="B933" i="1" s="1"/>
  <c r="B934" i="1" a="1"/>
  <c r="B934" i="1" s="1"/>
  <c r="B935" i="1" a="1"/>
  <c r="B935" i="1" s="1"/>
  <c r="B936" i="1" a="1"/>
  <c r="B936" i="1" s="1"/>
  <c r="B937" i="1" a="1"/>
  <c r="B937" i="1" s="1"/>
  <c r="B938" i="1" a="1"/>
  <c r="B938" i="1" s="1"/>
  <c r="B939" i="1" a="1"/>
  <c r="B939" i="1" s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 s="1"/>
  <c r="B946" i="1" a="1"/>
  <c r="B946" i="1" s="1"/>
  <c r="B947" i="1" a="1"/>
  <c r="B947" i="1" s="1"/>
  <c r="B948" i="1" a="1"/>
  <c r="B948" i="1" s="1"/>
  <c r="B949" i="1" a="1"/>
  <c r="B949" i="1" s="1"/>
  <c r="B950" i="1" a="1"/>
  <c r="B950" i="1" s="1"/>
  <c r="B951" i="1" a="1"/>
  <c r="B951" i="1" s="1"/>
  <c r="B952" i="1" a="1"/>
  <c r="B952" i="1" s="1"/>
  <c r="B953" i="1" a="1"/>
  <c r="B953" i="1" s="1"/>
  <c r="B954" i="1" a="1"/>
  <c r="B954" i="1" s="1"/>
  <c r="B955" i="1" a="1"/>
  <c r="B955" i="1" s="1"/>
  <c r="B956" i="1" a="1"/>
  <c r="B956" i="1" s="1"/>
  <c r="B957" i="1" a="1"/>
  <c r="B957" i="1" s="1"/>
  <c r="B958" i="1" a="1"/>
  <c r="B958" i="1" s="1"/>
  <c r="B959" i="1" a="1"/>
  <c r="B959" i="1" s="1"/>
  <c r="B960" i="1" a="1"/>
  <c r="B960" i="1" s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 s="1"/>
  <c r="B967" i="1" a="1"/>
  <c r="B967" i="1" s="1"/>
  <c r="B968" i="1" a="1"/>
  <c r="B968" i="1" s="1"/>
  <c r="B969" i="1" a="1"/>
  <c r="B969" i="1" s="1"/>
  <c r="B970" i="1" a="1"/>
  <c r="B970" i="1" s="1"/>
  <c r="B971" i="1" a="1"/>
  <c r="B971" i="1" s="1"/>
  <c r="B972" i="1" a="1"/>
  <c r="B972" i="1" s="1"/>
  <c r="B973" i="1" a="1"/>
  <c r="B973" i="1" s="1"/>
  <c r="B974" i="1" a="1"/>
  <c r="B974" i="1" s="1"/>
  <c r="B975" i="1" a="1"/>
  <c r="B975" i="1" s="1"/>
  <c r="B976" i="1" a="1"/>
  <c r="B976" i="1" s="1"/>
  <c r="B977" i="1" a="1"/>
  <c r="B977" i="1" s="1"/>
  <c r="B978" i="1" a="1"/>
  <c r="B978" i="1" s="1"/>
  <c r="B979" i="1" a="1"/>
  <c r="B979" i="1" s="1"/>
  <c r="B980" i="1" a="1"/>
  <c r="B980" i="1" s="1"/>
  <c r="B981" i="1" a="1"/>
  <c r="B981" i="1" s="1"/>
  <c r="B982" i="1" a="1"/>
  <c r="B982" i="1" s="1"/>
  <c r="B983" i="1" a="1"/>
  <c r="B983" i="1" s="1"/>
  <c r="B984" i="1" a="1"/>
  <c r="B984" i="1" s="1"/>
  <c r="B985" i="1" a="1"/>
  <c r="B985" i="1" s="1"/>
  <c r="B986" i="1" a="1"/>
  <c r="B986" i="1" s="1"/>
  <c r="B987" i="1" a="1"/>
  <c r="B987" i="1" s="1"/>
  <c r="B988" i="1" a="1"/>
  <c r="B988" i="1" s="1"/>
  <c r="B989" i="1" a="1"/>
  <c r="B989" i="1" s="1"/>
  <c r="B990" i="1" a="1"/>
  <c r="B990" i="1" s="1"/>
  <c r="B991" i="1" a="1"/>
  <c r="B991" i="1" s="1"/>
  <c r="B992" i="1" a="1"/>
  <c r="B992" i="1" s="1"/>
  <c r="B993" i="1" a="1"/>
  <c r="B993" i="1" s="1"/>
  <c r="B994" i="1" a="1"/>
  <c r="B994" i="1" s="1"/>
  <c r="B995" i="1" a="1"/>
  <c r="B995" i="1" s="1"/>
  <c r="B996" i="1" a="1"/>
  <c r="B996" i="1" s="1"/>
  <c r="B997" i="1" a="1"/>
  <c r="B997" i="1" s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027" i="1" a="1"/>
  <c r="B1027" i="1" s="1"/>
  <c r="B1028" i="1" a="1"/>
  <c r="B1028" i="1" s="1"/>
  <c r="B1029" i="1" a="1"/>
  <c r="B1029" i="1" s="1"/>
  <c r="B1030" i="1" a="1"/>
  <c r="B1030" i="1" s="1"/>
  <c r="B1031" i="1" a="1"/>
  <c r="B1031" i="1" s="1"/>
  <c r="B1032" i="1" a="1"/>
  <c r="B1032" i="1" s="1"/>
  <c r="B1033" i="1" a="1"/>
  <c r="B1033" i="1" s="1"/>
  <c r="B1034" i="1" a="1"/>
  <c r="B1034" i="1" s="1"/>
  <c r="B1035" i="1" a="1"/>
  <c r="B1035" i="1" s="1"/>
  <c r="B1036" i="1" a="1"/>
  <c r="B1036" i="1" s="1"/>
  <c r="B1037" i="1" a="1"/>
  <c r="B1037" i="1" s="1"/>
  <c r="B1038" i="1" a="1"/>
  <c r="B1038" i="1" s="1"/>
  <c r="B1039" i="1" a="1"/>
  <c r="B1039" i="1" s="1"/>
  <c r="B1040" i="1" a="1"/>
  <c r="B1040" i="1" s="1"/>
  <c r="B1041" i="1" a="1"/>
  <c r="B1041" i="1" s="1"/>
  <c r="B1042" i="1" a="1"/>
  <c r="B1042" i="1" s="1"/>
  <c r="B1043" i="1" a="1"/>
  <c r="B1043" i="1" s="1"/>
  <c r="B1044" i="1" a="1"/>
  <c r="B1044" i="1" s="1"/>
  <c r="B1045" i="1" a="1"/>
  <c r="B1045" i="1" s="1"/>
  <c r="B1046" i="1" a="1"/>
  <c r="B1046" i="1" s="1"/>
  <c r="B1047" i="1" a="1"/>
  <c r="B1047" i="1" s="1"/>
  <c r="B1048" i="1" a="1"/>
  <c r="B1048" i="1" s="1"/>
  <c r="B1049" i="1" a="1"/>
  <c r="B1049" i="1" s="1"/>
  <c r="B1050" i="1" a="1"/>
  <c r="B1050" i="1" s="1"/>
  <c r="B1051" i="1" a="1"/>
  <c r="B1051" i="1" s="1"/>
  <c r="B1052" i="1" a="1"/>
  <c r="B1052" i="1" s="1"/>
  <c r="B1053" i="1" a="1"/>
  <c r="B1053" i="1" s="1"/>
  <c r="B1054" i="1" a="1"/>
  <c r="B1054" i="1" s="1"/>
  <c r="B1055" i="1" a="1"/>
  <c r="B1055" i="1" s="1"/>
  <c r="B1056" i="1" a="1"/>
  <c r="B1056" i="1" s="1"/>
  <c r="B1057" i="1" a="1"/>
  <c r="B1057" i="1" s="1"/>
  <c r="B1058" i="1" a="1"/>
  <c r="B1058" i="1" s="1"/>
  <c r="B1059" i="1" a="1"/>
  <c r="B1059" i="1" s="1"/>
  <c r="B1060" i="1" a="1"/>
  <c r="B1060" i="1" s="1"/>
  <c r="B1061" i="1" a="1"/>
  <c r="B1061" i="1" s="1"/>
  <c r="B1062" i="1" a="1"/>
  <c r="B1062" i="1" s="1"/>
  <c r="B1063" i="1" a="1"/>
  <c r="B1063" i="1" s="1"/>
  <c r="B1064" i="1" a="1"/>
  <c r="B1064" i="1" s="1"/>
  <c r="B1065" i="1" a="1"/>
  <c r="B1065" i="1" s="1"/>
  <c r="B1066" i="1" a="1"/>
  <c r="B1066" i="1" s="1"/>
  <c r="B1067" i="1" a="1"/>
  <c r="B1067" i="1" s="1"/>
  <c r="B1068" i="1" a="1"/>
  <c r="B1068" i="1" s="1"/>
  <c r="B1069" i="1" a="1"/>
  <c r="B1069" i="1" s="1"/>
  <c r="B1070" i="1" a="1"/>
  <c r="B1070" i="1" s="1"/>
  <c r="B1071" i="1" a="1"/>
  <c r="B1071" i="1" s="1"/>
  <c r="B1072" i="1" a="1"/>
  <c r="B1072" i="1" s="1"/>
  <c r="B1073" i="1" a="1"/>
  <c r="B1073" i="1" s="1"/>
  <c r="B1074" i="1" a="1"/>
  <c r="B1074" i="1" s="1"/>
  <c r="B1075" i="1" a="1"/>
  <c r="B1075" i="1" s="1"/>
  <c r="B1076" i="1" a="1"/>
  <c r="B1076" i="1" s="1"/>
  <c r="B1077" i="1" a="1"/>
  <c r="B1077" i="1" s="1"/>
  <c r="B1078" i="1" a="1"/>
  <c r="B1078" i="1" s="1"/>
  <c r="B1079" i="1" a="1"/>
  <c r="B1079" i="1" s="1"/>
  <c r="B1080" i="1" a="1"/>
  <c r="B1080" i="1" s="1"/>
  <c r="B1081" i="1" a="1"/>
  <c r="B1081" i="1" s="1"/>
  <c r="B1082" i="1" a="1"/>
  <c r="B1082" i="1" s="1"/>
  <c r="B1083" i="1" a="1"/>
  <c r="B1083" i="1" s="1"/>
  <c r="B1084" i="1" a="1"/>
  <c r="B1084" i="1" s="1"/>
  <c r="B1085" i="1" a="1"/>
  <c r="B1085" i="1" s="1"/>
  <c r="B1086" i="1" a="1"/>
  <c r="B1086" i="1" s="1"/>
  <c r="B1087" i="1" a="1"/>
  <c r="B1087" i="1" s="1"/>
  <c r="B1088" i="1" a="1"/>
  <c r="B1088" i="1" s="1"/>
  <c r="B1089" i="1" a="1"/>
  <c r="B1089" i="1" s="1"/>
  <c r="B1090" i="1" a="1"/>
  <c r="B1090" i="1" s="1"/>
  <c r="B1091" i="1" a="1"/>
  <c r="B1091" i="1" s="1"/>
  <c r="B1092" i="1" a="1"/>
  <c r="B1092" i="1" s="1"/>
  <c r="B1093" i="1" a="1"/>
  <c r="B1093" i="1" s="1"/>
  <c r="B1094" i="1" a="1"/>
  <c r="B1094" i="1" s="1"/>
  <c r="B1095" i="1" a="1"/>
  <c r="B1095" i="1" s="1"/>
  <c r="B1096" i="1" a="1"/>
  <c r="B1096" i="1" s="1"/>
  <c r="B1097" i="1" a="1"/>
  <c r="B1097" i="1" s="1"/>
  <c r="B1098" i="1" a="1"/>
  <c r="B1098" i="1" s="1"/>
  <c r="B1099" i="1" a="1"/>
  <c r="B1099" i="1" s="1"/>
  <c r="B1100" i="1" a="1"/>
  <c r="B1100" i="1" s="1"/>
  <c r="B1101" i="1" a="1"/>
  <c r="B1101" i="1" s="1"/>
  <c r="B1102" i="1" a="1"/>
  <c r="B1102" i="1" s="1"/>
  <c r="B1103" i="1" a="1"/>
  <c r="B1103" i="1" s="1"/>
  <c r="B1104" i="1" a="1"/>
  <c r="B1104" i="1" s="1"/>
  <c r="B1105" i="1" a="1"/>
  <c r="B1105" i="1" s="1"/>
  <c r="B1106" i="1" a="1"/>
  <c r="B1106" i="1" s="1"/>
  <c r="B1107" i="1" a="1"/>
  <c r="B1107" i="1" s="1"/>
  <c r="B1108" i="1" a="1"/>
  <c r="B1108" i="1" s="1"/>
  <c r="B1109" i="1" a="1"/>
  <c r="B1109" i="1" s="1"/>
  <c r="B1110" i="1" a="1"/>
  <c r="B1110" i="1" s="1"/>
  <c r="B1111" i="1" a="1"/>
  <c r="B1111" i="1" s="1"/>
  <c r="B1112" i="1" a="1"/>
  <c r="B1112" i="1" s="1"/>
  <c r="B1113" i="1" a="1"/>
  <c r="B1113" i="1" s="1"/>
  <c r="B1114" i="1" a="1"/>
  <c r="B1114" i="1" s="1"/>
  <c r="B1115" i="1" a="1"/>
  <c r="B1115" i="1" s="1"/>
  <c r="B1116" i="1" a="1"/>
  <c r="B1116" i="1" s="1"/>
  <c r="B1117" i="1" a="1"/>
  <c r="B1117" i="1" s="1"/>
  <c r="B1118" i="1" a="1"/>
  <c r="B1118" i="1" s="1"/>
  <c r="B1119" i="1" a="1"/>
  <c r="B1119" i="1" s="1"/>
  <c r="B1120" i="1" a="1"/>
  <c r="B1120" i="1" s="1"/>
  <c r="B1121" i="1" a="1"/>
  <c r="B1121" i="1" s="1"/>
  <c r="B1122" i="1" a="1"/>
  <c r="B1122" i="1" s="1"/>
  <c r="B1123" i="1" a="1"/>
  <c r="B1123" i="1" s="1"/>
  <c r="B1124" i="1" a="1"/>
  <c r="B1124" i="1" s="1"/>
  <c r="B1125" i="1" a="1"/>
  <c r="B1125" i="1" s="1"/>
  <c r="B1126" i="1" a="1"/>
  <c r="B1126" i="1" s="1"/>
  <c r="B1127" i="1" a="1"/>
  <c r="B1127" i="1" s="1"/>
  <c r="B1128" i="1" a="1"/>
  <c r="B1128" i="1" s="1"/>
  <c r="B1129" i="1" a="1"/>
  <c r="B1129" i="1" s="1"/>
  <c r="B1130" i="1" a="1"/>
  <c r="B1130" i="1" s="1"/>
  <c r="B1131" i="1" a="1"/>
  <c r="B1131" i="1" s="1"/>
  <c r="B1132" i="1" a="1"/>
  <c r="B1132" i="1" s="1"/>
  <c r="B1133" i="1" a="1"/>
  <c r="B1133" i="1" s="1"/>
  <c r="B1134" i="1" a="1"/>
  <c r="B1134" i="1" s="1"/>
  <c r="B1135" i="1" a="1"/>
  <c r="B1135" i="1" s="1"/>
  <c r="B1136" i="1" a="1"/>
  <c r="B1136" i="1" s="1"/>
  <c r="B1137" i="1" a="1"/>
  <c r="B1137" i="1" s="1"/>
  <c r="B1138" i="1" a="1"/>
  <c r="B1138" i="1" s="1"/>
  <c r="B1139" i="1" a="1"/>
  <c r="B1139" i="1" s="1"/>
  <c r="B1140" i="1" a="1"/>
  <c r="B1140" i="1" s="1"/>
  <c r="B1141" i="1" a="1"/>
  <c r="B1141" i="1" s="1"/>
  <c r="B1142" i="1" a="1"/>
  <c r="B1142" i="1" s="1"/>
  <c r="B1143" i="1" a="1"/>
  <c r="B1143" i="1" s="1"/>
  <c r="B1144" i="1" a="1"/>
  <c r="B1144" i="1" s="1"/>
  <c r="B1145" i="1" a="1"/>
  <c r="B1145" i="1" s="1"/>
  <c r="B1146" i="1" a="1"/>
  <c r="B1146" i="1" s="1"/>
  <c r="B1147" i="1" a="1"/>
  <c r="B1147" i="1" s="1"/>
  <c r="B1148" i="1" a="1"/>
  <c r="B1148" i="1" s="1"/>
  <c r="B1149" i="1" a="1"/>
  <c r="B1149" i="1" s="1"/>
  <c r="B1150" i="1" a="1"/>
  <c r="B1150" i="1" s="1"/>
  <c r="B1151" i="1" a="1"/>
  <c r="B1151" i="1" s="1"/>
  <c r="B1152" i="1" a="1"/>
  <c r="B1152" i="1" s="1"/>
  <c r="B1153" i="1" a="1"/>
  <c r="B1153" i="1" s="1"/>
  <c r="B1154" i="1" a="1"/>
  <c r="B1154" i="1" s="1"/>
  <c r="B1155" i="1" a="1"/>
  <c r="B1155" i="1" s="1"/>
  <c r="B1156" i="1" a="1"/>
  <c r="B1156" i="1" s="1"/>
  <c r="B1157" i="1" a="1"/>
  <c r="B1157" i="1" s="1"/>
  <c r="B1158" i="1" a="1"/>
  <c r="B1158" i="1" s="1"/>
  <c r="B1159" i="1" a="1"/>
  <c r="B1159" i="1" s="1"/>
  <c r="B1160" i="1" a="1"/>
  <c r="B1160" i="1" s="1"/>
  <c r="B1161" i="1" a="1"/>
  <c r="B1161" i="1" s="1"/>
  <c r="B1162" i="1" a="1"/>
  <c r="B1162" i="1" s="1"/>
  <c r="B1163" i="1" a="1"/>
  <c r="B1163" i="1" s="1"/>
  <c r="B1164" i="1" a="1"/>
  <c r="B1164" i="1" s="1"/>
  <c r="B1165" i="1" a="1"/>
  <c r="B1165" i="1" s="1"/>
  <c r="B1166" i="1" a="1"/>
  <c r="B1166" i="1" s="1"/>
  <c r="B1167" i="1" a="1"/>
  <c r="B1167" i="1" s="1"/>
  <c r="B1168" i="1" a="1"/>
  <c r="B1168" i="1" s="1"/>
  <c r="B1169" i="1" a="1"/>
  <c r="B1169" i="1" s="1"/>
  <c r="B1170" i="1" a="1"/>
  <c r="B1170" i="1" s="1"/>
  <c r="B1171" i="1" a="1"/>
  <c r="B1171" i="1" s="1"/>
  <c r="B1172" i="1" a="1"/>
  <c r="B1172" i="1" s="1"/>
  <c r="B1173" i="1" a="1"/>
  <c r="B1173" i="1" s="1"/>
  <c r="B1174" i="1" a="1"/>
  <c r="B1174" i="1" s="1"/>
  <c r="B1175" i="1" a="1"/>
  <c r="B1175" i="1" s="1"/>
  <c r="B1176" i="1" a="1"/>
  <c r="B1176" i="1" s="1"/>
  <c r="B1177" i="1" a="1"/>
  <c r="B1177" i="1" s="1"/>
  <c r="B1178" i="1" a="1"/>
  <c r="B1178" i="1" s="1"/>
  <c r="B1179" i="1" a="1"/>
  <c r="B1179" i="1" s="1"/>
  <c r="B1180" i="1" a="1"/>
  <c r="B1180" i="1" s="1"/>
  <c r="B1181" i="1" a="1"/>
  <c r="B1181" i="1" s="1"/>
  <c r="B1182" i="1" a="1"/>
  <c r="B1182" i="1" s="1"/>
  <c r="B1183" i="1" a="1"/>
  <c r="B1183" i="1" s="1"/>
  <c r="B1184" i="1" a="1"/>
  <c r="B1184" i="1" s="1"/>
  <c r="B1185" i="1" a="1"/>
  <c r="B1185" i="1" s="1"/>
  <c r="B1186" i="1" a="1"/>
  <c r="B1186" i="1" s="1"/>
  <c r="B1187" i="1" a="1"/>
  <c r="B1187" i="1" s="1"/>
  <c r="B1188" i="1" a="1"/>
  <c r="B1188" i="1" s="1"/>
  <c r="B1189" i="1" a="1"/>
  <c r="B1189" i="1" s="1"/>
  <c r="B1190" i="1" a="1"/>
  <c r="B1190" i="1" s="1"/>
  <c r="B1191" i="1" a="1"/>
  <c r="B1191" i="1" s="1"/>
  <c r="B1192" i="1" a="1"/>
  <c r="B1192" i="1" s="1"/>
  <c r="B1193" i="1" a="1"/>
  <c r="B1193" i="1" s="1"/>
  <c r="B1194" i="1" a="1"/>
  <c r="B1194" i="1" s="1"/>
  <c r="B1195" i="1" a="1"/>
  <c r="B1195" i="1" s="1"/>
  <c r="B1196" i="1" a="1"/>
  <c r="B1196" i="1" s="1"/>
  <c r="B1197" i="1" a="1"/>
  <c r="B1197" i="1" s="1"/>
  <c r="B1198" i="1" a="1"/>
  <c r="B1198" i="1" s="1"/>
  <c r="B1199" i="1" a="1"/>
  <c r="B1199" i="1" s="1"/>
  <c r="B1200" i="1" a="1"/>
  <c r="B1200" i="1" s="1"/>
  <c r="B1201" i="1" a="1"/>
  <c r="B1201" i="1" s="1"/>
  <c r="B1202" i="1" a="1"/>
  <c r="B1202" i="1" s="1"/>
  <c r="B1203" i="1" a="1"/>
  <c r="B1203" i="1" s="1"/>
  <c r="B1204" i="1" a="1"/>
  <c r="B1204" i="1" s="1"/>
  <c r="B1205" i="1" a="1"/>
  <c r="B1205" i="1" s="1"/>
  <c r="B1206" i="1" a="1"/>
  <c r="B1206" i="1" s="1"/>
  <c r="B1207" i="1" a="1"/>
  <c r="B1207" i="1" s="1"/>
  <c r="B1208" i="1" a="1"/>
  <c r="B1208" i="1" s="1"/>
  <c r="B1209" i="1" a="1"/>
  <c r="B1209" i="1" s="1"/>
  <c r="B1210" i="1" a="1"/>
  <c r="B1210" i="1" s="1"/>
  <c r="B1211" i="1" a="1"/>
  <c r="B1211" i="1" s="1"/>
  <c r="B1212" i="1" a="1"/>
  <c r="B1212" i="1" s="1"/>
  <c r="B1213" i="1" a="1"/>
  <c r="B1213" i="1" s="1"/>
  <c r="B1214" i="1" a="1"/>
  <c r="B1214" i="1" s="1"/>
  <c r="B1215" i="1" a="1"/>
  <c r="B1215" i="1" s="1"/>
  <c r="B1216" i="1" a="1"/>
  <c r="B1216" i="1" s="1"/>
  <c r="B1217" i="1" a="1"/>
  <c r="B1217" i="1" s="1"/>
  <c r="B1218" i="1" a="1"/>
  <c r="B1218" i="1" s="1"/>
  <c r="B1219" i="1" a="1"/>
  <c r="B1219" i="1" s="1"/>
  <c r="B1220" i="1" a="1"/>
  <c r="B1220" i="1" s="1"/>
  <c r="B1221" i="1" a="1"/>
  <c r="B1221" i="1" s="1"/>
  <c r="B1222" i="1" a="1"/>
  <c r="B1222" i="1" s="1"/>
  <c r="B1223" i="1" a="1"/>
  <c r="B1223" i="1" s="1"/>
  <c r="B1224" i="1" a="1"/>
  <c r="B1224" i="1" s="1"/>
  <c r="B1225" i="1" a="1"/>
  <c r="B1225" i="1" s="1"/>
  <c r="B1226" i="1" a="1"/>
  <c r="B1226" i="1" s="1"/>
  <c r="B1227" i="1" a="1"/>
  <c r="B1227" i="1" s="1"/>
  <c r="B1228" i="1" a="1"/>
  <c r="B1228" i="1" s="1"/>
  <c r="B1229" i="1" a="1"/>
  <c r="B1229" i="1" s="1"/>
  <c r="B1230" i="1" a="1"/>
  <c r="B1230" i="1" s="1"/>
  <c r="B1231" i="1" a="1"/>
  <c r="B1231" i="1" s="1"/>
  <c r="B1232" i="1" a="1"/>
  <c r="B1232" i="1" s="1"/>
  <c r="B1233" i="1" a="1"/>
  <c r="B1233" i="1" s="1"/>
  <c r="B1234" i="1" a="1"/>
  <c r="B1234" i="1" s="1"/>
  <c r="B1235" i="1" a="1"/>
  <c r="B1235" i="1" s="1"/>
  <c r="B1236" i="1" a="1"/>
  <c r="B1236" i="1" s="1"/>
  <c r="B1237" i="1" a="1"/>
  <c r="B1237" i="1" s="1"/>
  <c r="B1238" i="1" a="1"/>
  <c r="B1238" i="1" s="1"/>
  <c r="B1239" i="1" a="1"/>
  <c r="B1239" i="1" s="1"/>
  <c r="B1240" i="1" a="1"/>
  <c r="B1240" i="1" s="1"/>
  <c r="B1241" i="1" a="1"/>
  <c r="B1241" i="1" s="1"/>
  <c r="B1242" i="1" a="1"/>
  <c r="B1242" i="1" s="1"/>
  <c r="B1243" i="1" a="1"/>
  <c r="B1243" i="1" s="1"/>
  <c r="B1244" i="1" a="1"/>
  <c r="B1244" i="1" s="1"/>
  <c r="B1245" i="1" a="1"/>
  <c r="B1245" i="1" s="1"/>
  <c r="B1246" i="1" a="1"/>
  <c r="B1246" i="1" s="1"/>
  <c r="B1247" i="1" a="1"/>
  <c r="B1247" i="1" s="1"/>
  <c r="B1248" i="1" a="1"/>
  <c r="B1248" i="1" s="1"/>
  <c r="B1249" i="1" a="1"/>
  <c r="B1249" i="1" s="1"/>
  <c r="B1250" i="1" a="1"/>
  <c r="B1250" i="1" s="1"/>
  <c r="B1251" i="1" a="1"/>
  <c r="B1251" i="1" s="1"/>
  <c r="B1252" i="1" a="1"/>
  <c r="B1252" i="1" s="1"/>
  <c r="B1253" i="1" a="1"/>
  <c r="B1253" i="1" s="1"/>
  <c r="B1254" i="1" a="1"/>
  <c r="B1254" i="1" s="1"/>
  <c r="B1255" i="1" a="1"/>
  <c r="B1255" i="1" s="1"/>
  <c r="B1256" i="1" a="1"/>
  <c r="B1256" i="1" s="1"/>
  <c r="B1257" i="1" a="1"/>
  <c r="B1257" i="1" s="1"/>
  <c r="B1258" i="1" a="1"/>
  <c r="B1258" i="1" s="1"/>
  <c r="B1259" i="1" a="1"/>
  <c r="B1259" i="1" s="1"/>
  <c r="B1260" i="1" a="1"/>
  <c r="B1260" i="1" s="1"/>
  <c r="B1261" i="1" a="1"/>
  <c r="B1261" i="1" s="1"/>
  <c r="B1262" i="1" a="1"/>
  <c r="B1262" i="1" s="1"/>
  <c r="B1263" i="1" a="1"/>
  <c r="B1263" i="1" s="1"/>
  <c r="B1264" i="1" a="1"/>
  <c r="B1264" i="1" s="1"/>
  <c r="B1265" i="1" a="1"/>
  <c r="B1265" i="1" s="1"/>
  <c r="B1266" i="1" a="1"/>
  <c r="B1266" i="1" s="1"/>
  <c r="B1267" i="1" a="1"/>
  <c r="B1267" i="1" s="1"/>
  <c r="B1268" i="1" a="1"/>
  <c r="B1268" i="1" s="1"/>
  <c r="B1269" i="1" a="1"/>
  <c r="B1269" i="1" s="1"/>
  <c r="B1270" i="1" a="1"/>
  <c r="B1270" i="1" s="1"/>
  <c r="B1271" i="1" a="1"/>
  <c r="B1271" i="1" s="1"/>
  <c r="B1272" i="1" a="1"/>
  <c r="B1272" i="1" s="1"/>
  <c r="B1273" i="1" a="1"/>
  <c r="B1273" i="1" s="1"/>
  <c r="B1274" i="1" a="1"/>
  <c r="B1274" i="1" s="1"/>
  <c r="B1275" i="1" a="1"/>
  <c r="B1275" i="1" s="1"/>
  <c r="B1276" i="1" a="1"/>
  <c r="B1276" i="1" s="1"/>
  <c r="B1277" i="1" a="1"/>
  <c r="B1277" i="1" s="1"/>
  <c r="B1278" i="1" a="1"/>
  <c r="B1278" i="1" s="1"/>
  <c r="B1279" i="1" a="1"/>
  <c r="B1279" i="1" s="1"/>
  <c r="B1280" i="1" a="1"/>
  <c r="B1280" i="1" s="1"/>
  <c r="B1281" i="1" a="1"/>
  <c r="B1281" i="1" s="1"/>
  <c r="B1282" i="1" a="1"/>
  <c r="B1282" i="1" s="1"/>
  <c r="B1283" i="1" a="1"/>
  <c r="B1283" i="1" s="1"/>
  <c r="B1284" i="1" a="1"/>
  <c r="B1284" i="1" s="1"/>
  <c r="B1285" i="1" a="1"/>
  <c r="B1285" i="1" s="1"/>
  <c r="B1286" i="1" a="1"/>
  <c r="B1286" i="1" s="1"/>
  <c r="B1287" i="1" a="1"/>
  <c r="B1287" i="1" s="1"/>
  <c r="B1288" i="1" a="1"/>
  <c r="B1288" i="1" s="1"/>
  <c r="B1289" i="1" a="1"/>
  <c r="B1289" i="1" s="1"/>
  <c r="B1290" i="1" a="1"/>
  <c r="B1290" i="1" s="1"/>
  <c r="B1291" i="1" a="1"/>
  <c r="B1291" i="1" s="1"/>
  <c r="B1292" i="1" a="1"/>
  <c r="B1292" i="1" s="1"/>
  <c r="B1293" i="1" a="1"/>
  <c r="B1293" i="1" s="1"/>
  <c r="B1294" i="1" a="1"/>
  <c r="B1294" i="1" s="1"/>
  <c r="B1295" i="1" a="1"/>
  <c r="B1295" i="1" s="1"/>
  <c r="B1296" i="1" a="1"/>
  <c r="B1296" i="1" s="1"/>
  <c r="B1297" i="1" a="1"/>
  <c r="B1297" i="1" s="1"/>
  <c r="B1298" i="1" a="1"/>
  <c r="B1298" i="1" s="1"/>
  <c r="B1299" i="1" a="1"/>
  <c r="B1299" i="1" s="1"/>
  <c r="B1300" i="1" a="1"/>
  <c r="B1300" i="1" s="1"/>
  <c r="B1301" i="1" a="1"/>
  <c r="B1301" i="1" s="1"/>
  <c r="B1302" i="1" a="1"/>
  <c r="B1302" i="1" s="1"/>
  <c r="B1303" i="1" a="1"/>
  <c r="B1303" i="1" s="1"/>
  <c r="B1304" i="1" a="1"/>
  <c r="B1304" i="1" s="1"/>
  <c r="B1305" i="1" a="1"/>
  <c r="B1305" i="1" s="1"/>
  <c r="B1306" i="1" a="1"/>
  <c r="B1306" i="1" s="1"/>
  <c r="B1307" i="1" a="1"/>
  <c r="B1307" i="1" s="1"/>
  <c r="B1308" i="1" a="1"/>
  <c r="B1308" i="1" s="1"/>
  <c r="B1309" i="1" a="1"/>
  <c r="B1309" i="1" s="1"/>
  <c r="B1310" i="1" a="1"/>
  <c r="B1310" i="1" s="1"/>
  <c r="B1311" i="1" a="1"/>
  <c r="B1311" i="1" s="1"/>
  <c r="B1312" i="1" a="1"/>
  <c r="B1312" i="1" s="1"/>
  <c r="B1313" i="1" a="1"/>
  <c r="B1313" i="1" s="1"/>
  <c r="B1314" i="1" a="1"/>
  <c r="B1314" i="1" s="1"/>
  <c r="B1315" i="1" a="1"/>
  <c r="B1315" i="1" s="1"/>
  <c r="B1316" i="1" a="1"/>
  <c r="B1316" i="1" s="1"/>
  <c r="B1317" i="1" a="1"/>
  <c r="B1317" i="1" s="1"/>
  <c r="B1318" i="1" a="1"/>
  <c r="B1318" i="1" s="1"/>
  <c r="B1319" i="1" a="1"/>
  <c r="B1319" i="1" s="1"/>
  <c r="B1320" i="1" a="1"/>
  <c r="B1320" i="1" s="1"/>
  <c r="B1321" i="1" a="1"/>
  <c r="B1321" i="1" s="1"/>
  <c r="B1322" i="1" a="1"/>
  <c r="B1322" i="1" s="1"/>
  <c r="B1323" i="1" a="1"/>
  <c r="B1323" i="1" s="1"/>
  <c r="B1324" i="1" a="1"/>
  <c r="B1324" i="1" s="1"/>
  <c r="B1325" i="1" a="1"/>
  <c r="B1325" i="1" s="1"/>
  <c r="B1326" i="1" a="1"/>
  <c r="B1326" i="1" s="1"/>
  <c r="B1327" i="1" a="1"/>
  <c r="B1327" i="1" s="1"/>
  <c r="B1328" i="1" a="1"/>
  <c r="B1328" i="1" s="1"/>
  <c r="B1329" i="1" a="1"/>
  <c r="B1329" i="1" s="1"/>
  <c r="B1330" i="1" a="1"/>
  <c r="B1330" i="1" s="1"/>
  <c r="B1331" i="1" a="1"/>
  <c r="B1331" i="1" s="1"/>
  <c r="B1332" i="1" a="1"/>
  <c r="B1332" i="1" s="1"/>
  <c r="B1333" i="1" a="1"/>
  <c r="B1333" i="1" s="1"/>
  <c r="B1334" i="1" a="1"/>
  <c r="B1334" i="1" s="1"/>
  <c r="B1335" i="1" a="1"/>
  <c r="B1335" i="1" s="1"/>
  <c r="B1336" i="1" a="1"/>
  <c r="B1336" i="1" s="1"/>
  <c r="B1337" i="1" a="1"/>
  <c r="B1337" i="1" s="1"/>
  <c r="B1338" i="1" a="1"/>
  <c r="B1338" i="1" s="1"/>
  <c r="B1339" i="1" a="1"/>
  <c r="B1339" i="1" s="1"/>
  <c r="B1340" i="1" a="1"/>
  <c r="B1340" i="1" s="1"/>
  <c r="B1341" i="1" a="1"/>
  <c r="B1341" i="1" s="1"/>
  <c r="B1342" i="1" a="1"/>
  <c r="B1342" i="1" s="1"/>
  <c r="B1343" i="1" a="1"/>
  <c r="B1343" i="1" s="1"/>
  <c r="B1344" i="1" a="1"/>
  <c r="B1344" i="1" s="1"/>
  <c r="B1345" i="1" a="1"/>
  <c r="B1345" i="1" s="1"/>
  <c r="B1346" i="1" a="1"/>
  <c r="B1346" i="1" s="1"/>
  <c r="B1347" i="1" a="1"/>
  <c r="B1347" i="1" s="1"/>
  <c r="B1348" i="1" a="1"/>
  <c r="B1348" i="1" s="1"/>
  <c r="B1349" i="1" a="1"/>
  <c r="B1349" i="1" s="1"/>
  <c r="B1350" i="1" a="1"/>
  <c r="B1350" i="1" s="1"/>
  <c r="B1351" i="1" a="1"/>
  <c r="B1351" i="1" s="1"/>
  <c r="B1352" i="1" a="1"/>
  <c r="B1352" i="1" s="1"/>
  <c r="B1353" i="1" a="1"/>
  <c r="B1353" i="1" s="1"/>
  <c r="B1354" i="1" a="1"/>
  <c r="B1354" i="1" s="1"/>
  <c r="B1355" i="1" a="1"/>
  <c r="B1355" i="1" s="1"/>
  <c r="B1356" i="1" a="1"/>
  <c r="B1356" i="1" s="1"/>
  <c r="B1357" i="1" a="1"/>
  <c r="B1357" i="1" s="1"/>
  <c r="B1358" i="1" a="1"/>
  <c r="B1358" i="1" s="1"/>
  <c r="B1359" i="1" a="1"/>
  <c r="B1359" i="1" s="1"/>
  <c r="B1360" i="1" a="1"/>
  <c r="B1360" i="1" s="1"/>
  <c r="B1361" i="1" a="1"/>
  <c r="B1361" i="1" s="1"/>
  <c r="B1362" i="1" a="1"/>
  <c r="B1362" i="1" s="1"/>
  <c r="B1363" i="1" a="1"/>
  <c r="B1363" i="1" s="1"/>
  <c r="B1364" i="1" a="1"/>
  <c r="B1364" i="1" s="1"/>
  <c r="B1365" i="1" a="1"/>
  <c r="B1365" i="1" s="1"/>
  <c r="B1366" i="1" a="1"/>
  <c r="B1366" i="1" s="1"/>
  <c r="B1367" i="1" a="1"/>
  <c r="B1367" i="1" s="1"/>
  <c r="B1368" i="1" a="1"/>
  <c r="B1368" i="1" s="1"/>
  <c r="B1369" i="1" a="1"/>
  <c r="B1369" i="1" s="1"/>
  <c r="B1370" i="1" a="1"/>
  <c r="B1370" i="1" s="1"/>
  <c r="B1371" i="1" a="1"/>
  <c r="B1371" i="1" s="1"/>
  <c r="B1372" i="1" a="1"/>
  <c r="B1372" i="1" s="1"/>
  <c r="B1373" i="1" a="1"/>
  <c r="B1373" i="1" s="1"/>
  <c r="B1374" i="1" a="1"/>
  <c r="B1374" i="1" s="1"/>
  <c r="B1375" i="1" a="1"/>
  <c r="B1375" i="1" s="1"/>
  <c r="B1376" i="1" a="1"/>
  <c r="B1376" i="1" s="1"/>
  <c r="B1377" i="1" a="1"/>
  <c r="B1377" i="1" s="1"/>
  <c r="B1378" i="1" a="1"/>
  <c r="B1378" i="1" s="1"/>
  <c r="B1379" i="1" a="1"/>
  <c r="B1379" i="1" s="1"/>
  <c r="B1380" i="1" a="1"/>
  <c r="B1380" i="1" s="1"/>
  <c r="B1381" i="1" a="1"/>
  <c r="B1381" i="1" s="1"/>
  <c r="B1382" i="1" a="1"/>
  <c r="B1382" i="1" s="1"/>
  <c r="B1383" i="1" a="1"/>
  <c r="B1383" i="1" s="1"/>
  <c r="B1384" i="1" a="1"/>
  <c r="B1384" i="1" s="1"/>
  <c r="B1385" i="1" a="1"/>
  <c r="B1385" i="1" s="1"/>
  <c r="B1386" i="1" a="1"/>
  <c r="B1386" i="1" s="1"/>
  <c r="B1387" i="1" a="1"/>
  <c r="B1387" i="1" s="1"/>
  <c r="B1388" i="1" a="1"/>
  <c r="B1388" i="1" s="1"/>
  <c r="B1389" i="1" a="1"/>
  <c r="B1389" i="1" s="1"/>
  <c r="B1390" i="1" a="1"/>
  <c r="B1390" i="1" s="1"/>
  <c r="B1391" i="1" a="1"/>
  <c r="B1391" i="1" s="1"/>
  <c r="B1392" i="1" a="1"/>
  <c r="B1392" i="1" s="1"/>
  <c r="B1393" i="1" a="1"/>
  <c r="B1393" i="1" s="1"/>
  <c r="B1394" i="1" a="1"/>
  <c r="B1394" i="1" s="1"/>
  <c r="B1395" i="1" a="1"/>
  <c r="B1395" i="1" s="1"/>
  <c r="B1396" i="1" a="1"/>
  <c r="B1396" i="1" s="1"/>
  <c r="B1397" i="1" a="1"/>
  <c r="B1397" i="1" s="1"/>
  <c r="B1398" i="1" a="1"/>
  <c r="B1398" i="1" s="1"/>
  <c r="B1399" i="1" a="1"/>
  <c r="B1399" i="1" s="1"/>
  <c r="B1400" i="1" a="1"/>
  <c r="B1400" i="1" s="1"/>
  <c r="B1401" i="1" a="1"/>
  <c r="B1401" i="1" s="1"/>
  <c r="B1402" i="1" a="1"/>
  <c r="B1402" i="1" s="1"/>
  <c r="B1403" i="1" a="1"/>
  <c r="B1403" i="1" s="1"/>
  <c r="B1404" i="1" a="1"/>
  <c r="B1404" i="1" s="1"/>
  <c r="B1405" i="1" a="1"/>
  <c r="B1405" i="1" s="1"/>
  <c r="B1406" i="1" a="1"/>
  <c r="B1406" i="1" s="1"/>
  <c r="B1407" i="1" a="1"/>
  <c r="B1407" i="1" s="1"/>
  <c r="B1408" i="1" a="1"/>
  <c r="B1408" i="1" s="1"/>
  <c r="B1409" i="1" a="1"/>
  <c r="B1409" i="1" s="1"/>
  <c r="B1410" i="1" a="1"/>
  <c r="B1410" i="1" s="1"/>
  <c r="B1411" i="1" a="1"/>
  <c r="B1411" i="1" s="1"/>
  <c r="B1412" i="1" a="1"/>
  <c r="B1412" i="1" s="1"/>
  <c r="B1413" i="1" a="1"/>
  <c r="B1413" i="1" s="1"/>
  <c r="B1414" i="1" a="1"/>
  <c r="B1414" i="1" s="1"/>
  <c r="B1415" i="1" a="1"/>
  <c r="B1415" i="1" s="1"/>
  <c r="B1416" i="1" a="1"/>
  <c r="B1416" i="1" s="1"/>
  <c r="B1417" i="1" a="1"/>
  <c r="B1417" i="1" s="1"/>
  <c r="B1418" i="1" a="1"/>
  <c r="B1418" i="1" s="1"/>
  <c r="B1419" i="1" a="1"/>
  <c r="B1419" i="1" s="1"/>
  <c r="B1420" i="1" a="1"/>
  <c r="B1420" i="1" s="1"/>
  <c r="B1421" i="1" a="1"/>
  <c r="B1421" i="1" s="1"/>
  <c r="B1422" i="1" a="1"/>
  <c r="B1422" i="1" s="1"/>
  <c r="B1423" i="1" a="1"/>
  <c r="B1423" i="1" s="1"/>
  <c r="B1424" i="1" a="1"/>
  <c r="B1424" i="1" s="1"/>
  <c r="B1425" i="1" a="1"/>
  <c r="B1425" i="1" s="1"/>
  <c r="B1426" i="1" a="1"/>
  <c r="B1426" i="1" s="1"/>
  <c r="B1427" i="1" a="1"/>
  <c r="B1427" i="1" s="1"/>
  <c r="B1428" i="1" a="1"/>
  <c r="B1428" i="1" s="1"/>
  <c r="B1429" i="1" a="1"/>
  <c r="B1429" i="1" s="1"/>
  <c r="B1430" i="1" a="1"/>
  <c r="B1430" i="1" s="1"/>
  <c r="B1431" i="1" a="1"/>
  <c r="B1431" i="1" s="1"/>
  <c r="B1432" i="1" a="1"/>
  <c r="B1432" i="1" s="1"/>
  <c r="B1433" i="1" a="1"/>
  <c r="B1433" i="1" s="1"/>
  <c r="B1434" i="1" a="1"/>
  <c r="B1434" i="1" s="1"/>
  <c r="B1435" i="1" a="1"/>
  <c r="B1435" i="1" s="1"/>
  <c r="B1436" i="1" a="1"/>
  <c r="B1436" i="1" s="1"/>
  <c r="B1437" i="1" a="1"/>
  <c r="B1437" i="1" s="1"/>
  <c r="B1438" i="1" a="1"/>
  <c r="B1438" i="1" s="1"/>
  <c r="B1439" i="1" a="1"/>
  <c r="B1439" i="1" s="1"/>
  <c r="B1440" i="1" a="1"/>
  <c r="B1440" i="1" s="1"/>
  <c r="B1441" i="1" a="1"/>
  <c r="B1441" i="1" s="1"/>
  <c r="B1442" i="1" a="1"/>
  <c r="B1442" i="1" s="1"/>
  <c r="B1443" i="1" a="1"/>
  <c r="B1443" i="1" s="1"/>
  <c r="B1444" i="1" a="1"/>
  <c r="B1444" i="1" s="1"/>
  <c r="B1445" i="1" a="1"/>
  <c r="B1445" i="1" s="1"/>
  <c r="B1446" i="1" a="1"/>
  <c r="B1446" i="1" s="1"/>
  <c r="B1447" i="1" a="1"/>
  <c r="B1447" i="1" s="1"/>
  <c r="B1448" i="1" a="1"/>
  <c r="B1448" i="1" s="1"/>
  <c r="B1449" i="1" a="1"/>
  <c r="B1449" i="1" s="1"/>
  <c r="B1450" i="1" a="1"/>
  <c r="B1450" i="1" s="1"/>
  <c r="B1451" i="1" a="1"/>
  <c r="B1451" i="1" s="1"/>
  <c r="B1452" i="1" a="1"/>
  <c r="B1452" i="1" s="1"/>
  <c r="B1453" i="1" a="1"/>
  <c r="B1453" i="1" s="1"/>
  <c r="B1454" i="1" a="1"/>
  <c r="B1454" i="1" s="1"/>
  <c r="B1455" i="1" a="1"/>
  <c r="B1455" i="1" s="1"/>
  <c r="B1456" i="1" a="1"/>
  <c r="B1456" i="1" s="1"/>
  <c r="B1457" i="1" a="1"/>
  <c r="B1457" i="1" s="1"/>
  <c r="B1458" i="1" a="1"/>
  <c r="B1458" i="1" s="1"/>
  <c r="B1459" i="1" a="1"/>
  <c r="B1459" i="1" s="1"/>
  <c r="B1460" i="1" a="1"/>
  <c r="B1460" i="1" s="1"/>
  <c r="B1461" i="1" a="1"/>
  <c r="B1461" i="1" s="1"/>
  <c r="B1462" i="1" a="1"/>
  <c r="B1462" i="1" s="1"/>
  <c r="B1463" i="1" a="1"/>
  <c r="B1463" i="1" s="1"/>
  <c r="B1464" i="1" a="1"/>
  <c r="B1464" i="1" s="1"/>
  <c r="B1465" i="1" a="1"/>
  <c r="B1465" i="1" s="1"/>
  <c r="B1466" i="1" a="1"/>
  <c r="B1466" i="1" s="1"/>
  <c r="B1467" i="1" a="1"/>
  <c r="B1467" i="1" s="1"/>
  <c r="B1468" i="1" a="1"/>
  <c r="B1468" i="1" s="1"/>
  <c r="B1469" i="1" a="1"/>
  <c r="B1469" i="1" s="1"/>
  <c r="B1470" i="1" a="1"/>
  <c r="B1470" i="1" s="1"/>
  <c r="B1471" i="1" a="1"/>
  <c r="B1471" i="1" s="1"/>
  <c r="B1472" i="1" a="1"/>
  <c r="B1472" i="1" s="1"/>
  <c r="B1473" i="1" a="1"/>
  <c r="B1473" i="1" s="1"/>
  <c r="B1474" i="1" a="1"/>
  <c r="B1474" i="1" s="1"/>
  <c r="B1475" i="1" a="1"/>
  <c r="B1475" i="1" s="1"/>
  <c r="B1476" i="1" a="1"/>
  <c r="B1476" i="1" s="1"/>
  <c r="B1477" i="1" a="1"/>
  <c r="B1477" i="1" s="1"/>
  <c r="B1478" i="1" a="1"/>
  <c r="B1478" i="1" s="1"/>
  <c r="B1479" i="1" a="1"/>
  <c r="B1479" i="1" s="1"/>
  <c r="B1480" i="1" a="1"/>
  <c r="B1480" i="1" s="1"/>
  <c r="B1481" i="1" a="1"/>
  <c r="B1481" i="1" s="1"/>
  <c r="B1482" i="1" a="1"/>
  <c r="B1482" i="1" s="1"/>
  <c r="B1483" i="1" a="1"/>
  <c r="B1483" i="1" s="1"/>
  <c r="B1484" i="1" a="1"/>
  <c r="B1484" i="1" s="1"/>
  <c r="B1485" i="1" a="1"/>
  <c r="B1485" i="1" s="1"/>
  <c r="B1486" i="1" a="1"/>
  <c r="B1486" i="1" s="1"/>
  <c r="B1487" i="1" a="1"/>
  <c r="B1487" i="1" s="1"/>
  <c r="B1488" i="1" a="1"/>
  <c r="B1488" i="1" s="1"/>
  <c r="B1489" i="1" a="1"/>
  <c r="B1489" i="1" s="1"/>
  <c r="B1490" i="1" a="1"/>
  <c r="B1490" i="1" s="1"/>
  <c r="B1491" i="1" a="1"/>
  <c r="B1491" i="1" s="1"/>
  <c r="B1492" i="1" a="1"/>
  <c r="B1492" i="1" s="1"/>
  <c r="B1493" i="1" a="1"/>
  <c r="B1493" i="1" s="1"/>
  <c r="B1494" i="1" a="1"/>
  <c r="B1494" i="1" s="1"/>
  <c r="B1495" i="1" a="1"/>
  <c r="B1495" i="1" s="1"/>
  <c r="B1496" i="1" a="1"/>
  <c r="B1496" i="1" s="1"/>
  <c r="B1497" i="1" a="1"/>
  <c r="B1497" i="1" s="1"/>
  <c r="B1498" i="1" a="1"/>
  <c r="B1498" i="1" s="1"/>
  <c r="B1499" i="1" a="1"/>
  <c r="B1499" i="1" s="1"/>
  <c r="B1500" i="1" a="1"/>
  <c r="B1500" i="1" s="1"/>
  <c r="B1501" i="1" a="1"/>
  <c r="B1501" i="1" s="1"/>
  <c r="B1502" i="1" a="1"/>
  <c r="B1502" i="1" s="1"/>
  <c r="B1503" i="1" a="1"/>
  <c r="B1503" i="1" s="1"/>
  <c r="B1504" i="1" a="1"/>
  <c r="B1504" i="1" s="1"/>
  <c r="B1505" i="1" a="1"/>
  <c r="B1505" i="1" s="1"/>
  <c r="B1506" i="1" a="1"/>
  <c r="B1506" i="1" s="1"/>
  <c r="B1507" i="1" a="1"/>
  <c r="B1507" i="1" s="1"/>
  <c r="B1508" i="1" a="1"/>
  <c r="B1508" i="1" s="1"/>
  <c r="B1509" i="1" a="1"/>
  <c r="B1509" i="1" s="1"/>
  <c r="B1510" i="1" a="1"/>
  <c r="B1510" i="1" s="1"/>
  <c r="B1511" i="1" a="1"/>
  <c r="B1511" i="1" s="1"/>
  <c r="B1512" i="1" a="1"/>
  <c r="B1512" i="1" s="1"/>
  <c r="B1513" i="1" a="1"/>
  <c r="B1513" i="1" s="1"/>
  <c r="B1514" i="1" a="1"/>
  <c r="B1514" i="1" s="1"/>
  <c r="B1515" i="1" a="1"/>
  <c r="B1515" i="1" s="1"/>
  <c r="B1516" i="1" a="1"/>
  <c r="B1516" i="1" s="1"/>
  <c r="B1517" i="1" a="1"/>
  <c r="B1517" i="1" s="1"/>
  <c r="B1518" i="1" a="1"/>
  <c r="B1518" i="1" s="1"/>
  <c r="B1519" i="1" a="1"/>
  <c r="B1519" i="1" s="1"/>
  <c r="B1520" i="1" a="1"/>
  <c r="B1520" i="1" s="1"/>
  <c r="B1521" i="1" a="1"/>
  <c r="B1521" i="1" s="1"/>
  <c r="B1522" i="1" a="1"/>
  <c r="B1522" i="1" s="1"/>
  <c r="B1523" i="1" a="1"/>
  <c r="B1523" i="1" s="1"/>
  <c r="B1524" i="1" a="1"/>
  <c r="B1524" i="1" s="1"/>
  <c r="B1525" i="1" a="1"/>
  <c r="B1525" i="1" s="1"/>
  <c r="B1526" i="1" a="1"/>
  <c r="B1526" i="1" s="1"/>
  <c r="B1527" i="1" a="1"/>
  <c r="B1527" i="1" s="1"/>
  <c r="B1528" i="1" a="1"/>
  <c r="B1528" i="1" s="1"/>
  <c r="B1529" i="1" a="1"/>
  <c r="B1529" i="1" s="1"/>
  <c r="B1530" i="1" a="1"/>
  <c r="B1530" i="1" s="1"/>
  <c r="B1531" i="1" a="1"/>
  <c r="B1531" i="1" s="1"/>
  <c r="B1532" i="1" a="1"/>
  <c r="B1532" i="1" s="1"/>
  <c r="B1533" i="1" a="1"/>
  <c r="B1533" i="1" s="1"/>
  <c r="B1534" i="1" a="1"/>
  <c r="B1534" i="1" s="1"/>
  <c r="B1535" i="1" a="1"/>
  <c r="B1535" i="1" s="1"/>
  <c r="B1536" i="1" a="1"/>
  <c r="B1536" i="1" s="1"/>
  <c r="B1537" i="1" a="1"/>
  <c r="B1537" i="1" s="1"/>
  <c r="B1538" i="1" a="1"/>
  <c r="B1538" i="1" s="1"/>
  <c r="B1539" i="1" a="1"/>
  <c r="B1539" i="1" s="1"/>
  <c r="B1540" i="1" a="1"/>
  <c r="B1540" i="1" s="1"/>
  <c r="B1541" i="1" a="1"/>
  <c r="B1541" i="1" s="1"/>
  <c r="B1542" i="1" a="1"/>
  <c r="B1542" i="1" s="1"/>
  <c r="B1543" i="1" a="1"/>
  <c r="B1543" i="1" s="1"/>
  <c r="B1544" i="1" a="1"/>
  <c r="B1544" i="1" s="1"/>
  <c r="B1545" i="1" a="1"/>
  <c r="B1545" i="1" s="1"/>
  <c r="B1546" i="1" a="1"/>
  <c r="B1546" i="1" s="1"/>
  <c r="B1547" i="1" a="1"/>
  <c r="B1547" i="1" s="1"/>
  <c r="B1548" i="1" a="1"/>
  <c r="B1548" i="1" s="1"/>
  <c r="B1549" i="1" a="1"/>
  <c r="B1549" i="1" s="1"/>
  <c r="B1550" i="1" a="1"/>
  <c r="B1550" i="1" s="1"/>
  <c r="B1551" i="1" a="1"/>
  <c r="B1551" i="1" s="1"/>
  <c r="B1552" i="1" a="1"/>
  <c r="B1552" i="1" s="1"/>
  <c r="B1553" i="1" a="1"/>
  <c r="B1553" i="1" s="1"/>
  <c r="B1554" i="1" a="1"/>
  <c r="B1554" i="1" s="1"/>
  <c r="B1555" i="1" a="1"/>
  <c r="B1555" i="1" s="1"/>
  <c r="B1556" i="1" a="1"/>
  <c r="B1556" i="1" s="1"/>
  <c r="B1557" i="1" a="1"/>
  <c r="B1557" i="1" s="1"/>
  <c r="B1558" i="1" a="1"/>
  <c r="B1558" i="1" s="1"/>
  <c r="B1559" i="1" a="1"/>
  <c r="B1559" i="1" s="1"/>
  <c r="B1560" i="1" a="1"/>
  <c r="B1560" i="1" s="1"/>
  <c r="B1561" i="1" a="1"/>
  <c r="B1561" i="1" s="1"/>
  <c r="B1562" i="1" a="1"/>
  <c r="B1562" i="1" s="1"/>
  <c r="B1563" i="1" a="1"/>
  <c r="B1563" i="1" s="1"/>
  <c r="B1564" i="1" a="1"/>
  <c r="B1564" i="1" s="1"/>
  <c r="B1565" i="1" a="1"/>
  <c r="B1565" i="1" s="1"/>
  <c r="B1566" i="1" a="1"/>
  <c r="B1566" i="1" s="1"/>
  <c r="B1567" i="1" a="1"/>
  <c r="B1567" i="1" s="1"/>
  <c r="B1568" i="1" a="1"/>
  <c r="B1568" i="1" s="1"/>
  <c r="B1569" i="1" a="1"/>
  <c r="B1569" i="1" s="1"/>
  <c r="B1570" i="1" a="1"/>
  <c r="B1570" i="1" s="1"/>
  <c r="B1571" i="1" a="1"/>
  <c r="B1571" i="1" s="1"/>
  <c r="B1572" i="1" a="1"/>
  <c r="B1572" i="1" s="1"/>
  <c r="B1573" i="1" a="1"/>
  <c r="B1573" i="1" s="1"/>
  <c r="B1574" i="1" a="1"/>
  <c r="B1574" i="1" s="1"/>
  <c r="B1575" i="1" a="1"/>
  <c r="B1575" i="1" s="1"/>
  <c r="B1576" i="1" a="1"/>
  <c r="B1576" i="1" s="1"/>
  <c r="B1577" i="1" a="1"/>
  <c r="B1577" i="1" s="1"/>
  <c r="B1578" i="1" a="1"/>
  <c r="B1578" i="1" s="1"/>
  <c r="B1579" i="1" a="1"/>
  <c r="B1579" i="1" s="1"/>
  <c r="B1580" i="1" a="1"/>
  <c r="B1580" i="1" s="1"/>
  <c r="B1581" i="1" a="1"/>
  <c r="B1581" i="1" s="1"/>
  <c r="B1582" i="1" a="1"/>
  <c r="B1582" i="1" s="1"/>
  <c r="B1583" i="1" a="1"/>
  <c r="B1583" i="1" s="1"/>
  <c r="B1584" i="1" a="1"/>
  <c r="B1584" i="1" s="1"/>
  <c r="B1585" i="1" a="1"/>
  <c r="B1585" i="1" s="1"/>
  <c r="B1586" i="1" a="1"/>
  <c r="B1586" i="1" s="1"/>
  <c r="B1587" i="1" a="1"/>
  <c r="B1587" i="1" s="1"/>
  <c r="B1588" i="1" a="1"/>
  <c r="B1588" i="1" s="1"/>
  <c r="B1589" i="1" a="1"/>
  <c r="B1589" i="1" s="1"/>
  <c r="B1590" i="1" a="1"/>
  <c r="B1590" i="1" s="1"/>
  <c r="B1591" i="1" a="1"/>
  <c r="B1591" i="1" s="1"/>
  <c r="B1592" i="1" a="1"/>
  <c r="B1592" i="1" s="1"/>
  <c r="B1593" i="1" a="1"/>
  <c r="B1593" i="1" s="1"/>
  <c r="B1594" i="1" a="1"/>
  <c r="B1594" i="1" s="1"/>
  <c r="B1595" i="1" a="1"/>
  <c r="B1595" i="1" s="1"/>
  <c r="B1596" i="1" a="1"/>
  <c r="B1596" i="1" s="1"/>
  <c r="B1597" i="1" a="1"/>
  <c r="B1597" i="1" s="1"/>
  <c r="B1598" i="1" a="1"/>
  <c r="B1598" i="1" s="1"/>
  <c r="B1599" i="1" a="1"/>
  <c r="B1599" i="1" s="1"/>
  <c r="B1600" i="1" a="1"/>
  <c r="B1600" i="1" s="1"/>
  <c r="B1601" i="1" a="1"/>
  <c r="B1601" i="1" s="1"/>
  <c r="B1602" i="1" a="1"/>
  <c r="B1602" i="1" s="1"/>
  <c r="B1603" i="1" a="1"/>
  <c r="B1603" i="1" s="1"/>
  <c r="B1604" i="1" a="1"/>
  <c r="B1604" i="1" s="1"/>
  <c r="B1605" i="1" a="1"/>
  <c r="B1605" i="1" s="1"/>
  <c r="B1606" i="1" a="1"/>
  <c r="B1606" i="1" s="1"/>
  <c r="B1607" i="1" a="1"/>
  <c r="B1607" i="1" s="1"/>
  <c r="B1608" i="1" a="1"/>
  <c r="B1608" i="1" s="1"/>
  <c r="B1609" i="1" a="1"/>
  <c r="B1609" i="1" s="1"/>
  <c r="B1610" i="1" a="1"/>
  <c r="B1610" i="1" s="1"/>
  <c r="B1611" i="1" a="1"/>
  <c r="B1611" i="1" s="1"/>
  <c r="B1612" i="1" a="1"/>
  <c r="B1612" i="1" s="1"/>
  <c r="B1613" i="1" a="1"/>
  <c r="B1613" i="1" s="1"/>
  <c r="B1614" i="1" a="1"/>
  <c r="B1614" i="1" s="1"/>
  <c r="B1615" i="1" a="1"/>
  <c r="B1615" i="1" s="1"/>
  <c r="B1616" i="1" a="1"/>
  <c r="B1616" i="1" s="1"/>
  <c r="B1617" i="1" a="1"/>
  <c r="B1617" i="1" s="1"/>
  <c r="B1618" i="1" a="1"/>
  <c r="B1618" i="1" s="1"/>
  <c r="B1619" i="1" a="1"/>
  <c r="B1619" i="1" s="1"/>
  <c r="B1620" i="1" a="1"/>
  <c r="B1620" i="1" s="1"/>
  <c r="B1621" i="1" a="1"/>
  <c r="B1621" i="1" s="1"/>
  <c r="B1622" i="1" a="1"/>
  <c r="B1622" i="1" s="1"/>
  <c r="B1623" i="1" a="1"/>
  <c r="B1623" i="1" s="1"/>
  <c r="B1624" i="1" a="1"/>
  <c r="B1624" i="1" s="1"/>
  <c r="B1625" i="1" a="1"/>
  <c r="B1625" i="1" s="1"/>
  <c r="B1626" i="1" a="1"/>
  <c r="B1626" i="1" s="1"/>
  <c r="B1627" i="1" a="1"/>
  <c r="B1627" i="1" s="1"/>
  <c r="B1628" i="1" a="1"/>
  <c r="B1628" i="1" s="1"/>
  <c r="B1629" i="1" a="1"/>
  <c r="B1629" i="1" s="1"/>
  <c r="B1630" i="1" a="1"/>
  <c r="B1630" i="1" s="1"/>
  <c r="B1631" i="1" a="1"/>
  <c r="B1631" i="1" s="1"/>
  <c r="B1632" i="1" a="1"/>
  <c r="B1632" i="1" s="1"/>
  <c r="B1633" i="1" a="1"/>
  <c r="B1633" i="1" s="1"/>
  <c r="B1634" i="1" a="1"/>
  <c r="B1634" i="1" s="1"/>
  <c r="B1635" i="1" a="1"/>
  <c r="B1635" i="1" s="1"/>
  <c r="B1636" i="1" a="1"/>
  <c r="B1636" i="1" s="1"/>
  <c r="B1637" i="1" a="1"/>
  <c r="B1637" i="1" s="1"/>
  <c r="B1638" i="1" a="1"/>
  <c r="B1638" i="1" s="1"/>
  <c r="B1639" i="1" a="1"/>
  <c r="B1639" i="1" s="1"/>
  <c r="B1640" i="1" a="1"/>
  <c r="B1640" i="1" s="1"/>
  <c r="B1641" i="1" a="1"/>
  <c r="B1641" i="1" s="1"/>
  <c r="B1642" i="1" a="1"/>
  <c r="B1642" i="1" s="1"/>
  <c r="B1643" i="1" a="1"/>
  <c r="B1643" i="1" s="1"/>
  <c r="B1644" i="1" a="1"/>
  <c r="B1644" i="1" s="1"/>
  <c r="B1645" i="1" a="1"/>
  <c r="B1645" i="1" s="1"/>
  <c r="B1646" i="1" a="1"/>
  <c r="B1646" i="1" s="1"/>
  <c r="B1647" i="1" a="1"/>
  <c r="B1647" i="1" s="1"/>
  <c r="B1648" i="1" a="1"/>
  <c r="B1648" i="1" s="1"/>
  <c r="B1649" i="1" a="1"/>
  <c r="B1649" i="1" s="1"/>
  <c r="B1650" i="1" a="1"/>
  <c r="B1650" i="1" s="1"/>
  <c r="B1651" i="1" a="1"/>
  <c r="B1651" i="1" s="1"/>
  <c r="B1652" i="1" a="1"/>
  <c r="B1652" i="1" s="1"/>
  <c r="B1653" i="1" a="1"/>
  <c r="B1653" i="1" s="1"/>
  <c r="B1654" i="1" a="1"/>
  <c r="B1654" i="1" s="1"/>
  <c r="B1655" i="1" a="1"/>
  <c r="B1655" i="1" s="1"/>
  <c r="B1656" i="1" a="1"/>
  <c r="B1656" i="1" s="1"/>
  <c r="B1657" i="1" a="1"/>
  <c r="B1657" i="1" s="1"/>
  <c r="B1658" i="1" a="1"/>
  <c r="B1658" i="1" s="1"/>
  <c r="B1659" i="1" a="1"/>
  <c r="B1659" i="1" s="1"/>
  <c r="B1660" i="1" a="1"/>
  <c r="B1660" i="1" s="1"/>
  <c r="B1661" i="1" a="1"/>
  <c r="B1661" i="1" s="1"/>
  <c r="B1662" i="1" a="1"/>
  <c r="B1662" i="1" s="1"/>
  <c r="B1663" i="1" a="1"/>
  <c r="B1663" i="1" s="1"/>
  <c r="B1664" i="1" a="1"/>
  <c r="B1664" i="1" s="1"/>
  <c r="B1665" i="1" a="1"/>
  <c r="B1665" i="1" s="1"/>
  <c r="B1666" i="1" a="1"/>
  <c r="B1666" i="1" s="1"/>
  <c r="B1667" i="1" a="1"/>
  <c r="B1667" i="1" s="1"/>
  <c r="B1668" i="1" a="1"/>
  <c r="B1668" i="1" s="1"/>
  <c r="B1669" i="1" a="1"/>
  <c r="B1669" i="1" s="1"/>
  <c r="B1670" i="1" a="1"/>
  <c r="B1670" i="1" s="1"/>
  <c r="B1671" i="1" a="1"/>
  <c r="B1671" i="1" s="1"/>
  <c r="B1672" i="1" a="1"/>
  <c r="B1672" i="1" s="1"/>
  <c r="B1673" i="1" a="1"/>
  <c r="B1673" i="1" s="1"/>
  <c r="B1674" i="1" a="1"/>
  <c r="B1674" i="1" s="1"/>
  <c r="B1675" i="1" a="1"/>
  <c r="B1675" i="1" s="1"/>
  <c r="B1676" i="1" a="1"/>
  <c r="B1676" i="1" s="1"/>
  <c r="B1677" i="1" a="1"/>
  <c r="B1677" i="1" s="1"/>
  <c r="B1678" i="1" a="1"/>
  <c r="B1678" i="1" s="1"/>
  <c r="B1679" i="1" a="1"/>
  <c r="B1679" i="1" s="1"/>
  <c r="B1680" i="1" a="1"/>
  <c r="B1680" i="1" s="1"/>
  <c r="B1681" i="1" a="1"/>
  <c r="B1681" i="1" s="1"/>
  <c r="B1682" i="1" a="1"/>
  <c r="B1682" i="1" s="1"/>
  <c r="B1683" i="1" a="1"/>
  <c r="B1683" i="1" s="1"/>
  <c r="B1684" i="1" a="1"/>
  <c r="B1684" i="1" s="1"/>
  <c r="B1685" i="1" a="1"/>
  <c r="B1685" i="1" s="1"/>
  <c r="B1686" i="1" a="1"/>
  <c r="B1686" i="1" s="1"/>
  <c r="B1687" i="1" a="1"/>
  <c r="B1687" i="1" s="1"/>
  <c r="B1688" i="1" a="1"/>
  <c r="B1688" i="1" s="1"/>
  <c r="B1689" i="1" a="1"/>
  <c r="B1689" i="1" s="1"/>
  <c r="B1690" i="1" a="1"/>
  <c r="B1690" i="1" s="1"/>
  <c r="B1691" i="1" a="1"/>
  <c r="B1691" i="1" s="1"/>
  <c r="B1692" i="1" a="1"/>
  <c r="B1692" i="1" s="1"/>
  <c r="B1693" i="1" a="1"/>
  <c r="B1693" i="1" s="1"/>
  <c r="B1694" i="1" a="1"/>
  <c r="B1694" i="1" s="1"/>
  <c r="B1695" i="1" a="1"/>
  <c r="B1695" i="1" s="1"/>
  <c r="B1696" i="1" a="1"/>
  <c r="B1696" i="1" s="1"/>
  <c r="B1697" i="1" a="1"/>
  <c r="B1697" i="1" s="1"/>
  <c r="B1698" i="1" a="1"/>
  <c r="B1698" i="1" s="1"/>
  <c r="B1699" i="1" a="1"/>
  <c r="B1699" i="1" s="1"/>
  <c r="B1700" i="1" a="1"/>
  <c r="B1700" i="1" s="1"/>
  <c r="B1701" i="1" a="1"/>
  <c r="B1701" i="1" s="1"/>
  <c r="B1702" i="1" a="1"/>
  <c r="B1702" i="1" s="1"/>
  <c r="B1703" i="1" a="1"/>
  <c r="B1703" i="1" s="1"/>
  <c r="B1704" i="1" a="1"/>
  <c r="B1704" i="1" s="1"/>
  <c r="B1705" i="1" a="1"/>
  <c r="B1705" i="1" s="1"/>
  <c r="B1706" i="1" a="1"/>
  <c r="B1706" i="1" s="1"/>
  <c r="B1707" i="1" a="1"/>
  <c r="B1707" i="1" s="1"/>
  <c r="B1708" i="1" a="1"/>
  <c r="B1708" i="1" s="1"/>
  <c r="B1709" i="1" a="1"/>
  <c r="B1709" i="1" s="1"/>
  <c r="B1710" i="1" a="1"/>
  <c r="B1710" i="1" s="1"/>
  <c r="B1711" i="1" a="1"/>
  <c r="B1711" i="1" s="1"/>
  <c r="B1712" i="1" a="1"/>
  <c r="B1712" i="1" s="1"/>
  <c r="B1713" i="1" a="1"/>
  <c r="B1713" i="1" s="1"/>
  <c r="B1714" i="1" a="1"/>
  <c r="B1714" i="1" s="1"/>
  <c r="B1715" i="1" a="1"/>
  <c r="B1715" i="1" s="1"/>
  <c r="B1716" i="1" a="1"/>
  <c r="B1716" i="1" s="1"/>
  <c r="B1717" i="1" a="1"/>
  <c r="B1717" i="1" s="1"/>
  <c r="B1718" i="1" a="1"/>
  <c r="B1718" i="1" s="1"/>
  <c r="B1719" i="1" a="1"/>
  <c r="B1719" i="1" s="1"/>
  <c r="B1720" i="1" a="1"/>
  <c r="B1720" i="1" s="1"/>
  <c r="B1721" i="1" a="1"/>
  <c r="B1721" i="1" s="1"/>
  <c r="B1722" i="1" a="1"/>
  <c r="B1722" i="1" s="1"/>
  <c r="B1723" i="1" a="1"/>
  <c r="B1723" i="1" s="1"/>
  <c r="B1724" i="1" a="1"/>
  <c r="B1724" i="1" s="1"/>
  <c r="B1725" i="1" a="1"/>
  <c r="B1725" i="1" s="1"/>
  <c r="B1726" i="1" a="1"/>
  <c r="B1726" i="1" s="1"/>
  <c r="B1727" i="1" a="1"/>
  <c r="B1727" i="1" s="1"/>
  <c r="B1728" i="1" a="1"/>
  <c r="B1728" i="1" s="1"/>
  <c r="B1729" i="1" a="1"/>
  <c r="B1729" i="1" s="1"/>
  <c r="B1730" i="1" a="1"/>
  <c r="B1730" i="1" s="1"/>
  <c r="B1731" i="1" a="1"/>
  <c r="B1731" i="1" s="1"/>
  <c r="B1732" i="1" a="1"/>
  <c r="B1732" i="1" s="1"/>
  <c r="B1733" i="1" a="1"/>
  <c r="B1733" i="1" s="1"/>
  <c r="B1734" i="1" a="1"/>
  <c r="B1734" i="1" s="1"/>
  <c r="B1735" i="1" a="1"/>
  <c r="B1735" i="1" s="1"/>
  <c r="B1736" i="1" a="1"/>
  <c r="B1736" i="1" s="1"/>
  <c r="B1737" i="1" a="1"/>
  <c r="B1737" i="1" s="1"/>
  <c r="B1738" i="1" a="1"/>
  <c r="B1738" i="1" s="1"/>
  <c r="B1739" i="1" a="1"/>
  <c r="B1739" i="1" s="1"/>
  <c r="B1740" i="1" a="1"/>
  <c r="B1740" i="1" s="1"/>
  <c r="B1741" i="1" a="1"/>
  <c r="B1741" i="1" s="1"/>
  <c r="B1742" i="1" a="1"/>
  <c r="B1742" i="1" s="1"/>
  <c r="B1743" i="1" a="1"/>
  <c r="B1743" i="1" s="1"/>
  <c r="B1744" i="1" a="1"/>
  <c r="B1744" i="1" s="1"/>
  <c r="B1745" i="1" a="1"/>
  <c r="B1745" i="1" s="1"/>
  <c r="B1746" i="1" a="1"/>
  <c r="B1746" i="1" s="1"/>
  <c r="B1747" i="1" a="1"/>
  <c r="B1747" i="1" s="1"/>
  <c r="B1748" i="1" a="1"/>
  <c r="B1748" i="1" s="1"/>
  <c r="B1749" i="1" a="1"/>
  <c r="B1749" i="1" s="1"/>
  <c r="B1750" i="1" a="1"/>
  <c r="B1750" i="1" s="1"/>
  <c r="B1751" i="1" a="1"/>
  <c r="B1751" i="1" s="1"/>
  <c r="B1752" i="1" a="1"/>
  <c r="B1752" i="1" s="1"/>
  <c r="B1753" i="1" a="1"/>
  <c r="B1753" i="1" s="1"/>
  <c r="B1754" i="1" a="1"/>
  <c r="B1754" i="1" s="1"/>
  <c r="B1755" i="1" a="1"/>
  <c r="B1755" i="1" s="1"/>
  <c r="B1756" i="1" a="1"/>
  <c r="B1756" i="1" s="1"/>
  <c r="B1757" i="1" a="1"/>
  <c r="B1757" i="1" s="1"/>
  <c r="B1758" i="1" a="1"/>
  <c r="B1758" i="1" s="1"/>
  <c r="B1759" i="1" a="1"/>
  <c r="B1759" i="1" s="1"/>
  <c r="B1760" i="1" a="1"/>
  <c r="B1760" i="1" s="1"/>
  <c r="B1761" i="1" a="1"/>
  <c r="B1761" i="1" s="1"/>
  <c r="B1762" i="1" a="1"/>
  <c r="B1762" i="1" s="1"/>
  <c r="B1763" i="1" a="1"/>
  <c r="B1763" i="1" s="1"/>
  <c r="B1764" i="1" a="1"/>
  <c r="B1764" i="1" s="1"/>
  <c r="B1765" i="1" a="1"/>
  <c r="B1765" i="1" s="1"/>
  <c r="B1766" i="1" a="1"/>
  <c r="B1766" i="1" s="1"/>
  <c r="B1767" i="1" a="1"/>
  <c r="B1767" i="1" s="1"/>
  <c r="B1768" i="1" a="1"/>
  <c r="B1768" i="1" s="1"/>
  <c r="B1769" i="1" a="1"/>
  <c r="B1769" i="1" s="1"/>
  <c r="B1770" i="1" a="1"/>
  <c r="B1770" i="1" s="1"/>
  <c r="B1771" i="1" a="1"/>
  <c r="B1771" i="1" s="1"/>
  <c r="B1772" i="1" a="1"/>
  <c r="B1772" i="1" s="1"/>
  <c r="B1773" i="1" a="1"/>
  <c r="B1773" i="1" s="1"/>
  <c r="B1774" i="1" a="1"/>
  <c r="B1774" i="1" s="1"/>
  <c r="B1775" i="1" a="1"/>
  <c r="B1775" i="1" s="1"/>
  <c r="B1776" i="1" a="1"/>
  <c r="B1776" i="1" s="1"/>
  <c r="B1777" i="1" a="1"/>
  <c r="B1777" i="1" s="1"/>
  <c r="B1778" i="1" a="1"/>
  <c r="B1778" i="1" s="1"/>
  <c r="B1779" i="1" a="1"/>
  <c r="B1779" i="1" s="1"/>
  <c r="B1780" i="1" a="1"/>
  <c r="B1780" i="1" s="1"/>
  <c r="B1781" i="1" a="1"/>
  <c r="B1781" i="1" s="1"/>
  <c r="B1782" i="1" a="1"/>
  <c r="B1782" i="1" s="1"/>
  <c r="B1783" i="1" a="1"/>
  <c r="B1783" i="1" s="1"/>
  <c r="B1784" i="1" a="1"/>
  <c r="B1784" i="1" s="1"/>
  <c r="B1785" i="1" a="1"/>
  <c r="B1785" i="1" s="1"/>
  <c r="B1786" i="1" a="1"/>
  <c r="B1786" i="1" s="1"/>
  <c r="B1787" i="1" a="1"/>
  <c r="B1787" i="1" s="1"/>
  <c r="B1788" i="1" a="1"/>
  <c r="B1788" i="1" s="1"/>
  <c r="B1789" i="1" a="1"/>
  <c r="B1789" i="1" s="1"/>
  <c r="B1790" i="1" a="1"/>
  <c r="B1790" i="1" s="1"/>
  <c r="B1791" i="1" a="1"/>
  <c r="B1791" i="1" s="1"/>
  <c r="B1792" i="1" a="1"/>
  <c r="B1792" i="1" s="1"/>
  <c r="B1793" i="1" a="1"/>
  <c r="B1793" i="1" s="1"/>
  <c r="B1794" i="1" a="1"/>
  <c r="B1794" i="1" s="1"/>
  <c r="B1795" i="1" a="1"/>
  <c r="B1795" i="1" s="1"/>
  <c r="B1796" i="1" a="1"/>
  <c r="B1796" i="1" s="1"/>
  <c r="B1797" i="1" a="1"/>
  <c r="B1797" i="1" s="1"/>
  <c r="B1798" i="1" a="1"/>
  <c r="B1798" i="1" s="1"/>
  <c r="B1799" i="1" a="1"/>
  <c r="B1799" i="1" s="1"/>
  <c r="B1800" i="1" a="1"/>
  <c r="B1800" i="1" s="1"/>
  <c r="B1801" i="1" a="1"/>
  <c r="B1801" i="1" s="1"/>
  <c r="B1802" i="1" a="1"/>
  <c r="B1802" i="1" s="1"/>
  <c r="B1803" i="1" a="1"/>
  <c r="B1803" i="1" s="1"/>
  <c r="B1804" i="1" a="1"/>
  <c r="B1804" i="1" s="1"/>
  <c r="B1805" i="1" a="1"/>
  <c r="B1805" i="1" s="1"/>
  <c r="B1806" i="1" a="1"/>
  <c r="B1806" i="1" s="1"/>
  <c r="B1807" i="1" a="1"/>
  <c r="B1807" i="1" s="1"/>
  <c r="B1808" i="1" a="1"/>
  <c r="B1808" i="1" s="1"/>
  <c r="B1809" i="1" a="1"/>
  <c r="B1809" i="1" s="1"/>
  <c r="B1810" i="1" a="1"/>
  <c r="B1810" i="1" s="1"/>
  <c r="B1811" i="1" a="1"/>
  <c r="B1811" i="1" s="1"/>
  <c r="B1812" i="1" a="1"/>
  <c r="B1812" i="1" s="1"/>
  <c r="B1813" i="1" a="1"/>
  <c r="B1813" i="1" s="1"/>
  <c r="B1814" i="1" a="1"/>
  <c r="B1814" i="1" s="1"/>
  <c r="B1815" i="1" a="1"/>
  <c r="B1815" i="1" s="1"/>
  <c r="B1816" i="1" a="1"/>
  <c r="B1816" i="1" s="1"/>
  <c r="B1817" i="1" a="1"/>
  <c r="B1817" i="1" s="1"/>
  <c r="B1818" i="1" a="1"/>
  <c r="B1818" i="1" s="1"/>
  <c r="B1819" i="1" a="1"/>
  <c r="B1819" i="1" s="1"/>
  <c r="B1820" i="1" a="1"/>
  <c r="B1820" i="1" s="1"/>
  <c r="B1821" i="1" a="1"/>
  <c r="B1821" i="1" s="1"/>
  <c r="B1822" i="1" a="1"/>
  <c r="B1822" i="1" s="1"/>
  <c r="B1823" i="1" a="1"/>
  <c r="B1823" i="1" s="1"/>
  <c r="B1824" i="1" a="1"/>
  <c r="B1824" i="1" s="1"/>
  <c r="B1825" i="1" a="1"/>
  <c r="B1825" i="1" s="1"/>
  <c r="B1826" i="1" a="1"/>
  <c r="B1826" i="1" s="1"/>
  <c r="B1827" i="1" a="1"/>
  <c r="B1827" i="1" s="1"/>
  <c r="B1828" i="1" a="1"/>
  <c r="B1828" i="1" s="1"/>
  <c r="B1829" i="1" a="1"/>
  <c r="B1829" i="1" s="1"/>
  <c r="B1830" i="1" a="1"/>
  <c r="B1830" i="1" s="1"/>
  <c r="B1831" i="1" a="1"/>
  <c r="B1831" i="1" s="1"/>
  <c r="B1832" i="1" a="1"/>
  <c r="B1832" i="1" s="1"/>
  <c r="B1833" i="1" a="1"/>
  <c r="B1833" i="1" s="1"/>
  <c r="B1834" i="1" a="1"/>
  <c r="B1834" i="1" s="1"/>
  <c r="B1835" i="1" a="1"/>
  <c r="B1835" i="1" s="1"/>
  <c r="B1836" i="1" a="1"/>
  <c r="B1836" i="1" s="1"/>
  <c r="B1837" i="1" a="1"/>
  <c r="B1837" i="1" s="1"/>
  <c r="B1838" i="1" a="1"/>
  <c r="B1838" i="1" s="1"/>
  <c r="B1839" i="1" a="1"/>
  <c r="B1839" i="1" s="1"/>
  <c r="B1840" i="1" a="1"/>
  <c r="B1840" i="1" s="1"/>
  <c r="B1841" i="1" a="1"/>
  <c r="B1841" i="1" s="1"/>
  <c r="B1842" i="1" a="1"/>
  <c r="B1842" i="1" s="1"/>
  <c r="B1843" i="1" a="1"/>
  <c r="B1843" i="1" s="1"/>
  <c r="B1844" i="1" a="1"/>
  <c r="B1844" i="1" s="1"/>
  <c r="B1845" i="1" a="1"/>
  <c r="B1845" i="1" s="1"/>
  <c r="B1846" i="1" a="1"/>
  <c r="B1846" i="1" s="1"/>
  <c r="B1847" i="1" a="1"/>
  <c r="B1847" i="1" s="1"/>
  <c r="B1848" i="1" a="1"/>
  <c r="B1848" i="1" s="1"/>
  <c r="B1849" i="1" a="1"/>
  <c r="B1849" i="1" s="1"/>
  <c r="B1850" i="1" a="1"/>
  <c r="B1850" i="1" s="1"/>
  <c r="B1851" i="1" a="1"/>
  <c r="B1851" i="1" s="1"/>
  <c r="B1852" i="1" a="1"/>
  <c r="B1852" i="1" s="1"/>
  <c r="B1853" i="1" a="1"/>
  <c r="B1853" i="1" s="1"/>
  <c r="B1854" i="1" a="1"/>
  <c r="B1854" i="1" s="1"/>
  <c r="B1855" i="1" a="1"/>
  <c r="B1855" i="1" s="1"/>
  <c r="B1856" i="1" a="1"/>
  <c r="B1856" i="1" s="1"/>
  <c r="B1857" i="1" a="1"/>
  <c r="B1857" i="1" s="1"/>
  <c r="B1858" i="1" a="1"/>
  <c r="B1858" i="1" s="1"/>
  <c r="B1859" i="1" a="1"/>
  <c r="B1859" i="1" s="1"/>
  <c r="B1860" i="1" a="1"/>
  <c r="B1860" i="1" s="1"/>
  <c r="B1861" i="1" a="1"/>
  <c r="B1861" i="1" s="1"/>
  <c r="B1862" i="1" a="1"/>
  <c r="B1862" i="1" s="1"/>
  <c r="B1863" i="1" a="1"/>
  <c r="B1863" i="1" s="1"/>
  <c r="B1864" i="1" a="1"/>
  <c r="B1864" i="1" s="1"/>
  <c r="B1865" i="1" a="1"/>
  <c r="B1865" i="1" s="1"/>
  <c r="B1866" i="1" a="1"/>
  <c r="B1866" i="1" s="1"/>
  <c r="B1867" i="1" a="1"/>
  <c r="B1867" i="1" s="1"/>
  <c r="B1868" i="1" a="1"/>
  <c r="B1868" i="1" s="1"/>
  <c r="B1869" i="1" a="1"/>
  <c r="B1869" i="1" s="1"/>
  <c r="B1870" i="1" a="1"/>
  <c r="B1870" i="1" s="1"/>
  <c r="B1871" i="1" a="1"/>
  <c r="B1871" i="1" s="1"/>
  <c r="B1872" i="1" a="1"/>
  <c r="B1872" i="1" s="1"/>
  <c r="B1873" i="1" a="1"/>
  <c r="B1873" i="1" s="1"/>
  <c r="B1874" i="1" a="1"/>
  <c r="B1874" i="1" s="1"/>
  <c r="B1875" i="1" a="1"/>
  <c r="B1875" i="1" s="1"/>
  <c r="B1876" i="1" a="1"/>
  <c r="B1876" i="1" s="1"/>
  <c r="B1877" i="1" a="1"/>
  <c r="B1877" i="1" s="1"/>
  <c r="B1878" i="1" a="1"/>
  <c r="B1878" i="1" s="1"/>
  <c r="B1879" i="1" a="1"/>
  <c r="B1879" i="1" s="1"/>
  <c r="B1880" i="1" a="1"/>
  <c r="B1880" i="1" s="1"/>
  <c r="B1881" i="1" a="1"/>
  <c r="B1881" i="1" s="1"/>
  <c r="B1882" i="1" a="1"/>
  <c r="B1882" i="1" s="1"/>
  <c r="B1883" i="1" a="1"/>
  <c r="B1883" i="1" s="1"/>
  <c r="B1884" i="1" a="1"/>
  <c r="B1884" i="1" s="1"/>
  <c r="B1885" i="1" a="1"/>
  <c r="B1885" i="1" s="1"/>
  <c r="B1886" i="1" a="1"/>
  <c r="B1886" i="1" s="1"/>
  <c r="B1887" i="1" a="1"/>
  <c r="B1887" i="1" s="1"/>
  <c r="B1888" i="1" a="1"/>
  <c r="B1888" i="1" s="1"/>
  <c r="B1889" i="1" a="1"/>
  <c r="B1889" i="1" s="1"/>
  <c r="B1890" i="1" a="1"/>
  <c r="B1890" i="1" s="1"/>
  <c r="B1891" i="1" a="1"/>
  <c r="B1891" i="1" s="1"/>
  <c r="B1892" i="1" a="1"/>
  <c r="B1892" i="1" s="1"/>
  <c r="B1893" i="1" a="1"/>
  <c r="B1893" i="1" s="1"/>
  <c r="B1894" i="1" a="1"/>
  <c r="B1894" i="1" s="1"/>
  <c r="B1895" i="1" a="1"/>
  <c r="B1895" i="1" s="1"/>
  <c r="B1896" i="1" a="1"/>
  <c r="B1896" i="1" s="1"/>
  <c r="B1897" i="1" a="1"/>
  <c r="B1897" i="1" s="1"/>
  <c r="B1898" i="1" a="1"/>
  <c r="B1898" i="1" s="1"/>
  <c r="B1899" i="1" a="1"/>
  <c r="B1899" i="1" s="1"/>
  <c r="B1900" i="1" a="1"/>
  <c r="B1900" i="1" s="1"/>
  <c r="B1901" i="1" a="1"/>
  <c r="B1901" i="1" s="1"/>
  <c r="B1902" i="1" a="1"/>
  <c r="B1902" i="1" s="1"/>
  <c r="B1903" i="1" a="1"/>
  <c r="B1903" i="1" s="1"/>
  <c r="B1904" i="1" a="1"/>
  <c r="B1904" i="1" s="1"/>
  <c r="B1905" i="1" a="1"/>
  <c r="B1905" i="1" s="1"/>
  <c r="B1906" i="1" a="1"/>
  <c r="B1906" i="1" s="1"/>
  <c r="B1907" i="1" a="1"/>
  <c r="B1907" i="1" s="1"/>
  <c r="B1908" i="1" a="1"/>
  <c r="B1908" i="1" s="1"/>
  <c r="B1909" i="1" a="1"/>
  <c r="B1909" i="1" s="1"/>
  <c r="B1910" i="1" a="1"/>
  <c r="B1910" i="1" s="1"/>
  <c r="B1911" i="1" a="1"/>
  <c r="B1911" i="1" s="1"/>
  <c r="B1912" i="1" a="1"/>
  <c r="B1912" i="1" s="1"/>
  <c r="B1913" i="1" a="1"/>
  <c r="B1913" i="1" s="1"/>
  <c r="B1914" i="1" a="1"/>
  <c r="B1914" i="1" s="1"/>
  <c r="B1915" i="1" a="1"/>
  <c r="B1915" i="1" s="1"/>
  <c r="B1916" i="1" a="1"/>
  <c r="B1916" i="1" s="1"/>
  <c r="B1917" i="1" a="1"/>
  <c r="B1917" i="1" s="1"/>
  <c r="B1918" i="1" a="1"/>
  <c r="B1918" i="1" s="1"/>
  <c r="B1919" i="1" a="1"/>
  <c r="B1919" i="1" s="1"/>
  <c r="B1920" i="1" a="1"/>
  <c r="B1920" i="1" s="1"/>
  <c r="B1921" i="1" a="1"/>
  <c r="B1921" i="1" s="1"/>
  <c r="B1922" i="1" a="1"/>
  <c r="B1922" i="1" s="1"/>
  <c r="B1923" i="1" a="1"/>
  <c r="B1923" i="1" s="1"/>
  <c r="B1924" i="1" a="1"/>
  <c r="B1924" i="1" s="1"/>
  <c r="B1925" i="1" a="1"/>
  <c r="B1925" i="1" s="1"/>
  <c r="B1926" i="1" a="1"/>
  <c r="B1926" i="1" s="1"/>
  <c r="B1927" i="1" a="1"/>
  <c r="B1927" i="1" s="1"/>
  <c r="B1928" i="1" a="1"/>
  <c r="B1928" i="1" s="1"/>
  <c r="B1929" i="1" a="1"/>
  <c r="B1929" i="1" s="1"/>
  <c r="B1930" i="1" a="1"/>
  <c r="B1930" i="1" s="1"/>
  <c r="B1931" i="1" a="1"/>
  <c r="B1931" i="1" s="1"/>
  <c r="B1932" i="1" a="1"/>
  <c r="B1932" i="1" s="1"/>
  <c r="B1933" i="1" a="1"/>
  <c r="B1933" i="1" s="1"/>
  <c r="B1934" i="1" a="1"/>
  <c r="B1934" i="1" s="1"/>
  <c r="B1935" i="1" a="1"/>
  <c r="B1935" i="1" s="1"/>
  <c r="B1936" i="1" a="1"/>
  <c r="B1936" i="1" s="1"/>
  <c r="B1937" i="1" a="1"/>
  <c r="B1937" i="1" s="1"/>
  <c r="B1938" i="1" a="1"/>
  <c r="B1938" i="1" s="1"/>
  <c r="B1939" i="1" a="1"/>
  <c r="B1939" i="1" s="1"/>
  <c r="B1940" i="1" a="1"/>
  <c r="B1940" i="1" s="1"/>
  <c r="B1941" i="1" a="1"/>
  <c r="B1941" i="1" s="1"/>
  <c r="B1942" i="1" a="1"/>
  <c r="B1942" i="1" s="1"/>
  <c r="B1943" i="1" a="1"/>
  <c r="B1943" i="1" s="1"/>
  <c r="B1944" i="1" a="1"/>
  <c r="B1944" i="1" s="1"/>
  <c r="B1945" i="1" a="1"/>
  <c r="B1945" i="1" s="1"/>
  <c r="B1946" i="1" a="1"/>
  <c r="B1946" i="1" s="1"/>
  <c r="B1947" i="1" a="1"/>
  <c r="B1947" i="1" s="1"/>
  <c r="B1948" i="1" a="1"/>
  <c r="B1948" i="1" s="1"/>
  <c r="B1949" i="1" a="1"/>
  <c r="B1949" i="1" s="1"/>
  <c r="B1950" i="1" a="1"/>
  <c r="B1950" i="1" s="1"/>
  <c r="B1951" i="1" a="1"/>
  <c r="B1951" i="1" s="1"/>
  <c r="B1952" i="1" a="1"/>
  <c r="B1952" i="1" s="1"/>
  <c r="B1953" i="1" a="1"/>
  <c r="B1953" i="1" s="1"/>
  <c r="B1954" i="1" a="1"/>
  <c r="B1954" i="1" s="1"/>
  <c r="B1955" i="1" a="1"/>
  <c r="B1955" i="1" s="1"/>
  <c r="B1956" i="1" a="1"/>
  <c r="B1956" i="1" s="1"/>
  <c r="B1957" i="1" a="1"/>
  <c r="B1957" i="1" s="1"/>
  <c r="B1958" i="1" a="1"/>
  <c r="B1958" i="1" s="1"/>
  <c r="B1959" i="1" a="1"/>
  <c r="B1959" i="1" s="1"/>
  <c r="B1960" i="1" a="1"/>
  <c r="B1960" i="1" s="1"/>
  <c r="B1961" i="1" a="1"/>
  <c r="B1961" i="1" s="1"/>
  <c r="B1962" i="1" a="1"/>
  <c r="B1962" i="1" s="1"/>
  <c r="B1963" i="1" a="1"/>
  <c r="B1963" i="1" s="1"/>
  <c r="B1964" i="1" a="1"/>
  <c r="B1964" i="1" s="1"/>
  <c r="B1965" i="1" a="1"/>
  <c r="B1965" i="1" s="1"/>
  <c r="B1966" i="1" a="1"/>
  <c r="B1966" i="1" s="1"/>
  <c r="B1967" i="1" a="1"/>
  <c r="B1967" i="1" s="1"/>
  <c r="B1968" i="1" a="1"/>
  <c r="B1968" i="1" s="1"/>
  <c r="B1969" i="1" a="1"/>
  <c r="B1969" i="1" s="1"/>
  <c r="B1970" i="1" a="1"/>
  <c r="B1970" i="1" s="1"/>
  <c r="B1971" i="1" a="1"/>
  <c r="B1971" i="1" s="1"/>
  <c r="B1972" i="1" a="1"/>
  <c r="B1972" i="1" s="1"/>
  <c r="B1973" i="1" a="1"/>
  <c r="B1973" i="1" s="1"/>
  <c r="B1974" i="1" a="1"/>
  <c r="B1974" i="1" s="1"/>
  <c r="B1975" i="1" a="1"/>
  <c r="B1975" i="1" s="1"/>
  <c r="B1976" i="1" a="1"/>
  <c r="B1976" i="1" s="1"/>
  <c r="B1977" i="1" a="1"/>
  <c r="B1977" i="1" s="1"/>
  <c r="B1978" i="1" a="1"/>
  <c r="B1978" i="1" s="1"/>
  <c r="B1979" i="1" a="1"/>
  <c r="B1979" i="1" s="1"/>
  <c r="B1980" i="1" a="1"/>
  <c r="B1980" i="1" s="1"/>
  <c r="B1981" i="1" a="1"/>
  <c r="B1981" i="1" s="1"/>
  <c r="B1982" i="1" a="1"/>
  <c r="B1982" i="1" s="1"/>
  <c r="B1983" i="1" a="1"/>
  <c r="B1983" i="1" s="1"/>
  <c r="B1984" i="1" a="1"/>
  <c r="B1984" i="1" s="1"/>
  <c r="B1985" i="1" a="1"/>
  <c r="B1985" i="1" s="1"/>
  <c r="B1986" i="1" a="1"/>
  <c r="B1986" i="1" s="1"/>
  <c r="B1987" i="1" a="1"/>
  <c r="B1987" i="1" s="1"/>
  <c r="B1988" i="1" a="1"/>
  <c r="B1988" i="1" s="1"/>
  <c r="B1989" i="1" a="1"/>
  <c r="B1989" i="1" s="1"/>
  <c r="B1990" i="1" a="1"/>
  <c r="B1990" i="1" s="1"/>
  <c r="B1991" i="1" a="1"/>
  <c r="B1991" i="1" s="1"/>
  <c r="B1992" i="1" a="1"/>
  <c r="B1992" i="1" s="1"/>
  <c r="B1993" i="1" a="1"/>
  <c r="B1993" i="1" s="1"/>
  <c r="B1994" i="1" a="1"/>
  <c r="B1994" i="1" s="1"/>
  <c r="B1995" i="1" a="1"/>
  <c r="B1995" i="1" s="1"/>
  <c r="B1996" i="1" a="1"/>
  <c r="B1996" i="1" s="1"/>
  <c r="B1997" i="1" a="1"/>
  <c r="B1997" i="1" s="1"/>
  <c r="B1998" i="1" a="1"/>
  <c r="B1998" i="1" s="1"/>
  <c r="B1999" i="1" a="1"/>
  <c r="B1999" i="1" s="1"/>
  <c r="B2000" i="1" a="1"/>
  <c r="B2000" i="1" s="1"/>
  <c r="B2001" i="1" a="1"/>
  <c r="B2001" i="1" s="1"/>
  <c r="B2002" i="1" a="1"/>
  <c r="B2002" i="1" s="1"/>
  <c r="B2003" i="1" a="1"/>
  <c r="B2003" i="1" s="1"/>
  <c r="B2004" i="1" a="1"/>
  <c r="B2004" i="1" s="1"/>
  <c r="B2005" i="1" a="1"/>
  <c r="B2005" i="1" s="1"/>
  <c r="B2006" i="1" a="1"/>
  <c r="B2006" i="1" s="1"/>
  <c r="B2007" i="1" a="1"/>
  <c r="B2007" i="1" s="1"/>
  <c r="B2008" i="1" a="1"/>
  <c r="B2008" i="1" s="1"/>
  <c r="B2009" i="1" a="1"/>
  <c r="B2009" i="1" s="1"/>
  <c r="B2010" i="1" a="1"/>
  <c r="B2010" i="1" s="1"/>
  <c r="B2011" i="1" a="1"/>
  <c r="B2011" i="1" s="1"/>
  <c r="B2012" i="1" a="1"/>
  <c r="B2012" i="1" s="1"/>
  <c r="B2013" i="1" a="1"/>
  <c r="B2013" i="1" s="1"/>
  <c r="B2014" i="1" a="1"/>
  <c r="B2014" i="1" s="1"/>
  <c r="B2015" i="1" a="1"/>
  <c r="B2015" i="1" s="1"/>
  <c r="B2016" i="1" a="1"/>
  <c r="B2016" i="1" s="1"/>
  <c r="B2017" i="1" a="1"/>
  <c r="B2017" i="1" s="1"/>
  <c r="B2018" i="1" a="1"/>
  <c r="B2018" i="1" s="1"/>
  <c r="B2019" i="1" a="1"/>
  <c r="B2019" i="1" s="1"/>
  <c r="B2020" i="1" a="1"/>
  <c r="B2020" i="1" s="1"/>
  <c r="B2021" i="1" a="1"/>
  <c r="B2021" i="1" s="1"/>
  <c r="B2022" i="1" a="1"/>
  <c r="B2022" i="1" s="1"/>
  <c r="B2023" i="1" a="1"/>
  <c r="B2023" i="1" s="1"/>
  <c r="B2024" i="1" a="1"/>
  <c r="B2024" i="1" s="1"/>
  <c r="B2025" i="1" a="1"/>
  <c r="B2025" i="1" s="1"/>
  <c r="B2026" i="1" a="1"/>
  <c r="B2026" i="1" s="1"/>
  <c r="B2027" i="1" a="1"/>
  <c r="B2027" i="1" s="1"/>
  <c r="B2028" i="1" a="1"/>
  <c r="B2028" i="1" s="1"/>
  <c r="B2029" i="1" a="1"/>
  <c r="B2029" i="1" s="1"/>
  <c r="B2030" i="1" a="1"/>
  <c r="B2030" i="1" s="1"/>
  <c r="B2031" i="1" a="1"/>
  <c r="B2031" i="1" s="1"/>
  <c r="B2032" i="1" a="1"/>
  <c r="B2032" i="1" s="1"/>
  <c r="B2033" i="1" a="1"/>
  <c r="B2033" i="1" s="1"/>
  <c r="B2034" i="1" a="1"/>
  <c r="B2034" i="1" s="1"/>
  <c r="B2035" i="1" a="1"/>
  <c r="B2035" i="1" s="1"/>
  <c r="B2036" i="1" a="1"/>
  <c r="B2036" i="1" s="1"/>
  <c r="B2037" i="1" a="1"/>
  <c r="B2037" i="1" s="1"/>
  <c r="B2038" i="1" a="1"/>
  <c r="B2038" i="1" s="1"/>
  <c r="B2039" i="1" a="1"/>
  <c r="B2039" i="1" s="1"/>
  <c r="B2040" i="1" a="1"/>
  <c r="B2040" i="1" s="1"/>
  <c r="B2041" i="1" a="1"/>
  <c r="B2041" i="1" s="1"/>
  <c r="B2042" i="1" a="1"/>
  <c r="B2042" i="1" s="1"/>
  <c r="B2043" i="1" a="1"/>
  <c r="B2043" i="1" s="1"/>
  <c r="B2044" i="1" a="1"/>
  <c r="B2044" i="1" s="1"/>
  <c r="B2045" i="1" a="1"/>
  <c r="B2045" i="1" s="1"/>
  <c r="B2046" i="1" a="1"/>
  <c r="B2046" i="1" s="1"/>
  <c r="B2047" i="1" a="1"/>
  <c r="B2047" i="1" s="1"/>
  <c r="B2048" i="1" a="1"/>
  <c r="B2048" i="1" s="1"/>
  <c r="B2049" i="1" a="1"/>
  <c r="B2049" i="1" s="1"/>
  <c r="B2050" i="1" a="1"/>
  <c r="B2050" i="1" s="1"/>
  <c r="B2051" i="1" a="1"/>
  <c r="B2051" i="1" s="1"/>
  <c r="B2052" i="1" a="1"/>
  <c r="B2052" i="1" s="1"/>
  <c r="B2053" i="1" a="1"/>
  <c r="B2053" i="1" s="1"/>
  <c r="B2054" i="1" a="1"/>
  <c r="B2054" i="1" s="1"/>
  <c r="B2055" i="1" a="1"/>
  <c r="B2055" i="1" s="1"/>
  <c r="B2056" i="1" a="1"/>
  <c r="B2056" i="1" s="1"/>
  <c r="B2057" i="1" a="1"/>
  <c r="B2057" i="1" s="1"/>
  <c r="B2058" i="1" a="1"/>
  <c r="B2058" i="1" s="1"/>
  <c r="B2059" i="1" a="1"/>
  <c r="B2059" i="1" s="1"/>
  <c r="B2060" i="1" a="1"/>
  <c r="B2060" i="1" s="1"/>
  <c r="B2061" i="1" a="1"/>
  <c r="B2061" i="1" s="1"/>
  <c r="B2062" i="1" a="1"/>
  <c r="B2062" i="1" s="1"/>
  <c r="B2063" i="1" a="1"/>
  <c r="B2063" i="1" s="1"/>
  <c r="B2064" i="1" a="1"/>
  <c r="B2064" i="1" s="1"/>
  <c r="B2065" i="1" a="1"/>
  <c r="B2065" i="1" s="1"/>
  <c r="B2066" i="1" a="1"/>
  <c r="B2066" i="1" s="1"/>
  <c r="B2067" i="1" a="1"/>
  <c r="B2067" i="1" s="1"/>
  <c r="B2068" i="1" a="1"/>
  <c r="B2068" i="1" s="1"/>
  <c r="B2069" i="1" a="1"/>
  <c r="B2069" i="1" s="1"/>
  <c r="B2070" i="1" a="1"/>
  <c r="B2070" i="1" s="1"/>
  <c r="B2071" i="1" a="1"/>
  <c r="B2071" i="1" s="1"/>
  <c r="B2072" i="1" a="1"/>
  <c r="B2072" i="1" s="1"/>
  <c r="B2073" i="1" a="1"/>
  <c r="B2073" i="1" s="1"/>
  <c r="B2074" i="1" a="1"/>
  <c r="B2074" i="1" s="1"/>
  <c r="B2075" i="1" a="1"/>
  <c r="B2075" i="1" s="1"/>
  <c r="B2076" i="1" a="1"/>
  <c r="B2076" i="1" s="1"/>
  <c r="B2077" i="1" a="1"/>
  <c r="B2077" i="1" s="1"/>
  <c r="B2078" i="1" a="1"/>
  <c r="B2078" i="1" s="1"/>
  <c r="B2079" i="1" a="1"/>
  <c r="B2079" i="1" s="1"/>
  <c r="B2080" i="1" a="1"/>
  <c r="B2080" i="1" s="1"/>
  <c r="B2081" i="1" a="1"/>
  <c r="B2081" i="1" s="1"/>
  <c r="B2082" i="1" a="1"/>
  <c r="B2082" i="1" s="1"/>
  <c r="B2083" i="1" a="1"/>
  <c r="B2083" i="1" s="1"/>
  <c r="B2084" i="1" a="1"/>
  <c r="B2084" i="1" s="1"/>
  <c r="B2085" i="1" a="1"/>
  <c r="B2085" i="1" s="1"/>
  <c r="B2086" i="1" a="1"/>
  <c r="B2086" i="1" s="1"/>
  <c r="B2087" i="1" a="1"/>
  <c r="B2087" i="1" s="1"/>
  <c r="B2088" i="1" a="1"/>
  <c r="B2088" i="1" s="1"/>
  <c r="B2089" i="1" a="1"/>
  <c r="B2089" i="1" s="1"/>
  <c r="B2090" i="1" a="1"/>
  <c r="B2090" i="1" s="1"/>
  <c r="B2091" i="1" a="1"/>
  <c r="B2091" i="1" s="1"/>
  <c r="B2092" i="1" a="1"/>
  <c r="B2092" i="1" s="1"/>
  <c r="B2093" i="1" a="1"/>
  <c r="B2093" i="1" s="1"/>
  <c r="B2094" i="1" a="1"/>
  <c r="B2094" i="1" s="1"/>
  <c r="B2095" i="1" a="1"/>
  <c r="B2095" i="1" s="1"/>
  <c r="B2096" i="1" a="1"/>
  <c r="B2096" i="1" s="1"/>
  <c r="B2097" i="1" a="1"/>
  <c r="B2097" i="1" s="1"/>
  <c r="B2098" i="1" a="1"/>
  <c r="B2098" i="1" s="1"/>
  <c r="B2099" i="1" a="1"/>
  <c r="B2099" i="1" s="1"/>
  <c r="B2100" i="1" a="1"/>
  <c r="B2100" i="1" s="1"/>
  <c r="B2101" i="1" a="1"/>
  <c r="B2101" i="1" s="1"/>
  <c r="B2102" i="1" a="1"/>
  <c r="B2102" i="1" s="1"/>
  <c r="B2103" i="1" a="1"/>
  <c r="B2103" i="1" s="1"/>
  <c r="B2104" i="1" a="1"/>
  <c r="B2104" i="1" s="1"/>
  <c r="B2105" i="1" a="1"/>
  <c r="B2105" i="1" s="1"/>
  <c r="B2106" i="1" a="1"/>
  <c r="B2106" i="1" s="1"/>
  <c r="B2107" i="1" a="1"/>
  <c r="B2107" i="1" s="1"/>
  <c r="B2108" i="1" a="1"/>
  <c r="B2108" i="1" s="1"/>
  <c r="B2109" i="1" a="1"/>
  <c r="B2109" i="1" s="1"/>
  <c r="B2110" i="1" a="1"/>
  <c r="B2110" i="1" s="1"/>
  <c r="B2111" i="1" a="1"/>
  <c r="B2111" i="1" s="1"/>
  <c r="B2112" i="1" a="1"/>
  <c r="B2112" i="1" s="1"/>
  <c r="B2113" i="1" a="1"/>
  <c r="B2113" i="1" s="1"/>
  <c r="B2114" i="1" a="1"/>
  <c r="B2114" i="1" s="1"/>
  <c r="B2115" i="1" a="1"/>
  <c r="B2115" i="1" s="1"/>
  <c r="B2116" i="1" a="1"/>
  <c r="B2116" i="1" s="1"/>
  <c r="B2117" i="1" a="1"/>
  <c r="B2117" i="1" s="1"/>
  <c r="B2118" i="1" a="1"/>
  <c r="B2118" i="1" s="1"/>
  <c r="B2119" i="1" a="1"/>
  <c r="B2119" i="1" s="1"/>
  <c r="B2120" i="1" a="1"/>
  <c r="B2120" i="1" s="1"/>
  <c r="B2121" i="1" a="1"/>
  <c r="B2121" i="1" s="1"/>
  <c r="B2122" i="1" a="1"/>
  <c r="B2122" i="1" s="1"/>
  <c r="B2123" i="1" a="1"/>
  <c r="B2123" i="1" s="1"/>
  <c r="B2124" i="1" a="1"/>
  <c r="B2124" i="1" s="1"/>
  <c r="B2125" i="1" a="1"/>
  <c r="B2125" i="1" s="1"/>
  <c r="B2126" i="1" a="1"/>
  <c r="B2126" i="1" s="1"/>
  <c r="B2127" i="1" a="1"/>
  <c r="B2127" i="1" s="1"/>
  <c r="B2128" i="1" a="1"/>
  <c r="B2128" i="1" s="1"/>
  <c r="B2129" i="1" a="1"/>
  <c r="B2129" i="1" s="1"/>
  <c r="B2130" i="1" a="1"/>
  <c r="B2130" i="1" s="1"/>
  <c r="B2131" i="1" a="1"/>
  <c r="B2131" i="1" s="1"/>
  <c r="B2132" i="1" a="1"/>
  <c r="B2132" i="1" s="1"/>
  <c r="B2133" i="1" a="1"/>
  <c r="B2133" i="1" s="1"/>
  <c r="B2134" i="1" a="1"/>
  <c r="B2134" i="1" s="1"/>
  <c r="B2135" i="1" a="1"/>
  <c r="B2135" i="1" s="1"/>
  <c r="B2136" i="1" a="1"/>
  <c r="B2136" i="1" s="1"/>
  <c r="B2137" i="1" a="1"/>
  <c r="B2137" i="1" s="1"/>
  <c r="B2138" i="1" a="1"/>
  <c r="B2138" i="1" s="1"/>
  <c r="B2139" i="1" a="1"/>
  <c r="B2139" i="1" s="1"/>
  <c r="B2140" i="1" a="1"/>
  <c r="B2140" i="1" s="1"/>
  <c r="B2141" i="1" a="1"/>
  <c r="B2141" i="1" s="1"/>
  <c r="B2142" i="1" a="1"/>
  <c r="B2142" i="1" s="1"/>
  <c r="B2143" i="1" a="1"/>
  <c r="B2143" i="1" s="1"/>
  <c r="B2144" i="1" a="1"/>
  <c r="B2144" i="1" s="1"/>
  <c r="B2145" i="1" a="1"/>
  <c r="B2145" i="1" s="1"/>
  <c r="B2146" i="1" a="1"/>
  <c r="B2146" i="1" s="1"/>
  <c r="B2147" i="1" a="1"/>
  <c r="B2147" i="1" s="1"/>
  <c r="B2148" i="1" a="1"/>
  <c r="B2148" i="1" s="1"/>
  <c r="B2149" i="1" a="1"/>
  <c r="B2149" i="1" s="1"/>
  <c r="B2150" i="1" a="1"/>
  <c r="B2150" i="1" s="1"/>
  <c r="B2151" i="1" a="1"/>
  <c r="B2151" i="1" s="1"/>
  <c r="B2152" i="1" a="1"/>
  <c r="B2152" i="1" s="1"/>
  <c r="B2153" i="1" a="1"/>
  <c r="B2153" i="1" s="1"/>
  <c r="B2154" i="1" a="1"/>
  <c r="B2154" i="1" s="1"/>
  <c r="B2155" i="1" a="1"/>
  <c r="B2155" i="1" s="1"/>
  <c r="B2156" i="1" a="1"/>
  <c r="B2156" i="1" s="1"/>
  <c r="B2157" i="1" a="1"/>
  <c r="B2157" i="1" s="1"/>
  <c r="B2158" i="1" a="1"/>
  <c r="B2158" i="1" s="1"/>
  <c r="B2159" i="1" a="1"/>
  <c r="B2159" i="1" s="1"/>
  <c r="B2160" i="1" a="1"/>
  <c r="B2160" i="1" s="1"/>
  <c r="B2161" i="1" a="1"/>
  <c r="B2161" i="1" s="1"/>
  <c r="B2162" i="1" a="1"/>
  <c r="B2162" i="1" s="1"/>
  <c r="B2163" i="1" a="1"/>
  <c r="B2163" i="1" s="1"/>
  <c r="B2164" i="1" a="1"/>
  <c r="B2164" i="1" s="1"/>
  <c r="B2165" i="1" a="1"/>
  <c r="B2165" i="1" s="1"/>
  <c r="B2166" i="1" a="1"/>
  <c r="B2166" i="1" s="1"/>
  <c r="B2167" i="1" a="1"/>
  <c r="B2167" i="1" s="1"/>
  <c r="B2168" i="1" a="1"/>
  <c r="B2168" i="1" s="1"/>
  <c r="B2169" i="1" a="1"/>
  <c r="B2169" i="1" s="1"/>
  <c r="B2170" i="1" a="1"/>
  <c r="B2170" i="1" s="1"/>
  <c r="B2171" i="1" a="1"/>
  <c r="B2171" i="1" s="1"/>
  <c r="B2172" i="1" a="1"/>
  <c r="B2172" i="1" s="1"/>
  <c r="B2173" i="1" a="1"/>
  <c r="B2173" i="1" s="1"/>
  <c r="B2174" i="1" a="1"/>
  <c r="B2174" i="1" s="1"/>
  <c r="B2175" i="1" a="1"/>
  <c r="B2175" i="1" s="1"/>
  <c r="B2176" i="1" a="1"/>
  <c r="B2176" i="1" s="1"/>
  <c r="B2177" i="1" a="1"/>
  <c r="B2177" i="1" s="1"/>
  <c r="B2178" i="1" a="1"/>
  <c r="B2178" i="1" s="1"/>
  <c r="B2179" i="1" a="1"/>
  <c r="B2179" i="1" s="1"/>
  <c r="B2180" i="1" a="1"/>
  <c r="B2180" i="1" s="1"/>
  <c r="B2181" i="1" a="1"/>
  <c r="B2181" i="1"/>
  <c r="B2182" i="1" a="1"/>
  <c r="B2182" i="1" s="1"/>
  <c r="B2183" i="1" a="1"/>
  <c r="B2183" i="1" s="1"/>
  <c r="B2184" i="1" a="1"/>
  <c r="B2184" i="1" s="1"/>
  <c r="B2185" i="1" a="1"/>
  <c r="B2185" i="1" s="1"/>
  <c r="B2186" i="1" a="1"/>
  <c r="B2186" i="1" s="1"/>
  <c r="B2187" i="1" a="1"/>
  <c r="B2187" i="1" s="1"/>
  <c r="B2188" i="1" a="1"/>
  <c r="B2188" i="1" s="1"/>
  <c r="B2189" i="1" a="1"/>
  <c r="B2189" i="1" s="1"/>
  <c r="B2190" i="1" a="1"/>
  <c r="B2190" i="1" s="1"/>
  <c r="B2191" i="1" a="1"/>
  <c r="B2191" i="1" s="1"/>
  <c r="B2192" i="1" a="1"/>
  <c r="B2192" i="1" s="1"/>
  <c r="B2193" i="1" a="1"/>
  <c r="B2193" i="1" s="1"/>
  <c r="B2194" i="1" a="1"/>
  <c r="B2194" i="1" s="1"/>
  <c r="B2195" i="1" a="1"/>
  <c r="B2195" i="1" s="1"/>
  <c r="B2196" i="1" a="1"/>
  <c r="B2196" i="1" s="1"/>
  <c r="B2197" i="1" a="1"/>
  <c r="B2197" i="1" s="1"/>
  <c r="B2198" i="1" a="1"/>
  <c r="B2198" i="1" s="1"/>
  <c r="B2199" i="1" a="1"/>
  <c r="B2199" i="1" s="1"/>
  <c r="B2200" i="1" a="1"/>
  <c r="B2200" i="1" s="1"/>
  <c r="B2201" i="1" a="1"/>
  <c r="B2201" i="1" s="1"/>
  <c r="B2202" i="1" a="1"/>
  <c r="B2202" i="1" s="1"/>
  <c r="B2203" i="1" a="1"/>
  <c r="B2203" i="1" s="1"/>
  <c r="B2204" i="1" a="1"/>
  <c r="B2204" i="1" s="1"/>
  <c r="B2205" i="1" a="1"/>
  <c r="B2205" i="1" s="1"/>
  <c r="B2206" i="1" a="1"/>
  <c r="B2206" i="1" s="1"/>
  <c r="B2207" i="1" a="1"/>
  <c r="B2207" i="1" s="1"/>
  <c r="B2208" i="1" a="1"/>
  <c r="B2208" i="1" s="1"/>
  <c r="B2209" i="1" a="1"/>
  <c r="B2209" i="1" s="1"/>
  <c r="B2210" i="1" a="1"/>
  <c r="B2210" i="1" s="1"/>
  <c r="B2211" i="1" a="1"/>
  <c r="B2211" i="1" s="1"/>
  <c r="B2212" i="1" a="1"/>
  <c r="B2212" i="1" s="1"/>
  <c r="B2213" i="1" a="1"/>
  <c r="B2213" i="1" s="1"/>
  <c r="B2214" i="1" a="1"/>
  <c r="B2214" i="1" s="1"/>
  <c r="B2215" i="1" a="1"/>
  <c r="B2215" i="1" s="1"/>
  <c r="B2216" i="1" a="1"/>
  <c r="B2216" i="1" s="1"/>
  <c r="B2217" i="1" a="1"/>
  <c r="B2217" i="1" s="1"/>
  <c r="B2218" i="1" a="1"/>
  <c r="B2218" i="1" s="1"/>
  <c r="B2219" i="1" a="1"/>
  <c r="B2219" i="1" s="1"/>
  <c r="B2220" i="1" a="1"/>
  <c r="B2220" i="1" s="1"/>
  <c r="B2221" i="1" a="1"/>
  <c r="B2221" i="1" s="1"/>
  <c r="B2222" i="1" a="1"/>
  <c r="B2222" i="1" s="1"/>
  <c r="B2223" i="1" a="1"/>
  <c r="B2223" i="1" s="1"/>
  <c r="B2224" i="1" a="1"/>
  <c r="B2224" i="1" s="1"/>
  <c r="B2225" i="1" a="1"/>
  <c r="B2225" i="1" s="1"/>
  <c r="B2226" i="1" a="1"/>
  <c r="B2226" i="1" s="1"/>
  <c r="B2227" i="1" a="1"/>
  <c r="B2227" i="1" s="1"/>
  <c r="B2228" i="1" a="1"/>
  <c r="B2228" i="1" s="1"/>
  <c r="B2229" i="1" a="1"/>
  <c r="B2229" i="1" s="1"/>
  <c r="B2230" i="1" a="1"/>
  <c r="B2230" i="1" s="1"/>
  <c r="B2231" i="1" a="1"/>
  <c r="B2231" i="1" s="1"/>
  <c r="B2232" i="1" a="1"/>
  <c r="B2232" i="1" s="1"/>
  <c r="B2233" i="1" a="1"/>
  <c r="B2233" i="1" s="1"/>
  <c r="B2234" i="1" a="1"/>
  <c r="B2234" i="1" s="1"/>
  <c r="B2235" i="1" a="1"/>
  <c r="B2235" i="1" s="1"/>
  <c r="B2236" i="1" a="1"/>
  <c r="B2236" i="1" s="1"/>
  <c r="B2237" i="1" a="1"/>
  <c r="B2237" i="1" s="1"/>
  <c r="B2238" i="1" a="1"/>
  <c r="B2238" i="1" s="1"/>
  <c r="B2239" i="1" a="1"/>
  <c r="B2239" i="1" s="1"/>
  <c r="B2240" i="1" a="1"/>
  <c r="B2240" i="1" s="1"/>
  <c r="B2241" i="1" a="1"/>
  <c r="B2241" i="1" s="1"/>
  <c r="B2242" i="1" a="1"/>
  <c r="B2242" i="1" s="1"/>
  <c r="B2243" i="1" a="1"/>
  <c r="B2243" i="1" s="1"/>
  <c r="B2244" i="1" a="1"/>
  <c r="B2244" i="1" s="1"/>
  <c r="B2245" i="1" a="1"/>
  <c r="B2245" i="1" s="1"/>
  <c r="B2246" i="1" a="1"/>
  <c r="B2246" i="1" s="1"/>
  <c r="B2247" i="1" a="1"/>
  <c r="B2247" i="1" s="1"/>
  <c r="B2248" i="1" a="1"/>
  <c r="B2248" i="1" s="1"/>
  <c r="B2249" i="1" a="1"/>
  <c r="B2249" i="1" s="1"/>
  <c r="B2250" i="1" a="1"/>
  <c r="B2250" i="1" s="1"/>
  <c r="B2251" i="1" a="1"/>
  <c r="B2251" i="1" s="1"/>
  <c r="B2252" i="1" a="1"/>
  <c r="B2252" i="1" s="1"/>
  <c r="B2253" i="1" a="1"/>
  <c r="B2253" i="1" s="1"/>
  <c r="B2254" i="1" a="1"/>
  <c r="B2254" i="1" s="1"/>
  <c r="B2255" i="1" a="1"/>
  <c r="B2255" i="1" s="1"/>
  <c r="B2256" i="1" a="1"/>
  <c r="B2256" i="1" s="1"/>
  <c r="B2257" i="1" a="1"/>
  <c r="B2257" i="1" s="1"/>
  <c r="B2258" i="1" a="1"/>
  <c r="B2258" i="1" s="1"/>
  <c r="B2259" i="1" a="1"/>
  <c r="B2259" i="1" s="1"/>
  <c r="B2260" i="1" a="1"/>
  <c r="B2260" i="1" s="1"/>
  <c r="B2261" i="1" a="1"/>
  <c r="B2261" i="1" s="1"/>
  <c r="B2262" i="1" a="1"/>
  <c r="B2262" i="1" s="1"/>
  <c r="B2263" i="1" a="1"/>
  <c r="B2263" i="1" s="1"/>
  <c r="B2264" i="1" a="1"/>
  <c r="B2264" i="1" s="1"/>
  <c r="B2265" i="1" a="1"/>
  <c r="B2265" i="1" s="1"/>
  <c r="B2266" i="1" a="1"/>
  <c r="B2266" i="1" s="1"/>
  <c r="B2267" i="1" a="1"/>
  <c r="B2267" i="1" s="1"/>
  <c r="B2268" i="1" a="1"/>
  <c r="B2268" i="1" s="1"/>
  <c r="B2269" i="1" a="1"/>
  <c r="B2269" i="1" s="1"/>
  <c r="B2270" i="1" a="1"/>
  <c r="B2270" i="1" s="1"/>
  <c r="B2271" i="1" a="1"/>
  <c r="B2271" i="1" s="1"/>
  <c r="B2272" i="1" a="1"/>
  <c r="B2272" i="1" s="1"/>
  <c r="B2273" i="1" a="1"/>
  <c r="B2273" i="1" s="1"/>
  <c r="B2274" i="1" a="1"/>
  <c r="B2274" i="1" s="1"/>
  <c r="B2275" i="1" a="1"/>
  <c r="B2275" i="1" s="1"/>
  <c r="B2276" i="1" a="1"/>
  <c r="B2276" i="1" s="1"/>
  <c r="B2277" i="1" a="1"/>
  <c r="B2277" i="1" s="1"/>
  <c r="B2278" i="1" a="1"/>
  <c r="B2278" i="1" s="1"/>
  <c r="B2279" i="1" a="1"/>
  <c r="B2279" i="1" s="1"/>
  <c r="B2280" i="1" a="1"/>
  <c r="B2280" i="1" s="1"/>
  <c r="B2281" i="1" a="1"/>
  <c r="B2281" i="1" s="1"/>
  <c r="B2282" i="1" a="1"/>
  <c r="B2282" i="1" s="1"/>
  <c r="B2283" i="1" a="1"/>
  <c r="B2283" i="1" s="1"/>
  <c r="B2284" i="1" a="1"/>
  <c r="B2284" i="1" s="1"/>
  <c r="B2285" i="1" a="1"/>
  <c r="B2285" i="1" s="1"/>
  <c r="B2286" i="1" a="1"/>
  <c r="B2286" i="1" s="1"/>
  <c r="B2287" i="1" a="1"/>
  <c r="B2287" i="1" s="1"/>
  <c r="B2288" i="1" a="1"/>
  <c r="B2288" i="1" s="1"/>
  <c r="B2289" i="1" a="1"/>
  <c r="B2289" i="1" s="1"/>
  <c r="B2290" i="1" a="1"/>
  <c r="B2290" i="1" s="1"/>
  <c r="B2291" i="1" a="1"/>
  <c r="B2291" i="1" s="1"/>
  <c r="B2292" i="1" a="1"/>
  <c r="B2292" i="1" s="1"/>
  <c r="B2293" i="1" a="1"/>
  <c r="B2293" i="1" s="1"/>
  <c r="B2294" i="1" a="1"/>
  <c r="B2294" i="1" s="1"/>
  <c r="B2295" i="1" a="1"/>
  <c r="B2295" i="1" s="1"/>
  <c r="B2296" i="1" a="1"/>
  <c r="B2296" i="1" s="1"/>
  <c r="B2297" i="1" a="1"/>
  <c r="B2297" i="1" s="1"/>
  <c r="B2298" i="1" a="1"/>
  <c r="B2298" i="1" s="1"/>
  <c r="B2299" i="1" a="1"/>
  <c r="B2299" i="1" s="1"/>
  <c r="B2300" i="1" a="1"/>
  <c r="B2300" i="1" s="1"/>
  <c r="B2301" i="1" a="1"/>
  <c r="B2301" i="1" s="1"/>
  <c r="B2302" i="1" a="1"/>
  <c r="B2302" i="1" s="1"/>
  <c r="B2303" i="1" a="1"/>
  <c r="B2303" i="1" s="1"/>
  <c r="B2304" i="1" a="1"/>
  <c r="B2304" i="1" s="1"/>
  <c r="B2305" i="1" a="1"/>
  <c r="B2305" i="1" s="1"/>
  <c r="B2306" i="1" a="1"/>
  <c r="B2306" i="1" s="1"/>
  <c r="B2307" i="1" a="1"/>
  <c r="B2307" i="1" s="1"/>
  <c r="B2308" i="1" a="1"/>
  <c r="B2308" i="1" s="1"/>
  <c r="B2309" i="1" a="1"/>
  <c r="B2309" i="1" s="1"/>
  <c r="B2310" i="1" a="1"/>
  <c r="B2310" i="1" s="1"/>
  <c r="B2311" i="1" a="1"/>
  <c r="B2311" i="1" s="1"/>
  <c r="B2312" i="1" a="1"/>
  <c r="B2312" i="1" s="1"/>
  <c r="B2313" i="1" a="1"/>
  <c r="B2313" i="1" s="1"/>
  <c r="B2314" i="1" a="1"/>
  <c r="B2314" i="1" s="1"/>
  <c r="B2315" i="1" a="1"/>
  <c r="B2315" i="1" s="1"/>
  <c r="B2316" i="1" a="1"/>
  <c r="B2316" i="1" s="1"/>
  <c r="B2317" i="1" a="1"/>
  <c r="B2317" i="1" s="1"/>
  <c r="B2318" i="1" a="1"/>
  <c r="B2318" i="1" s="1"/>
  <c r="B2319" i="1" a="1"/>
  <c r="B2319" i="1" s="1"/>
  <c r="B2320" i="1" a="1"/>
  <c r="B2320" i="1" s="1"/>
  <c r="B2321" i="1" a="1"/>
  <c r="B2321" i="1" s="1"/>
  <c r="B2322" i="1" a="1"/>
  <c r="B2322" i="1" s="1"/>
  <c r="B2323" i="1" a="1"/>
  <c r="B2323" i="1" s="1"/>
  <c r="B2324" i="1" a="1"/>
  <c r="B2324" i="1" s="1"/>
  <c r="B2325" i="1" a="1"/>
  <c r="B2325" i="1" s="1"/>
  <c r="B2326" i="1" a="1"/>
  <c r="B2326" i="1" s="1"/>
  <c r="B2327" i="1" a="1"/>
  <c r="B2327" i="1" s="1"/>
  <c r="B2328" i="1" a="1"/>
  <c r="B2328" i="1" s="1"/>
  <c r="B2329" i="1" a="1"/>
  <c r="B2329" i="1" s="1"/>
  <c r="B2330" i="1" a="1"/>
  <c r="B2330" i="1" s="1"/>
  <c r="B2331" i="1" a="1"/>
  <c r="B2331" i="1" s="1"/>
  <c r="B2332" i="1" a="1"/>
  <c r="B2332" i="1" s="1"/>
  <c r="B2333" i="1" a="1"/>
  <c r="B2333" i="1" s="1"/>
  <c r="B2334" i="1" a="1"/>
  <c r="B2334" i="1" s="1"/>
  <c r="B2335" i="1" a="1"/>
  <c r="B2335" i="1" s="1"/>
  <c r="B2336" i="1" a="1"/>
  <c r="B2336" i="1" s="1"/>
  <c r="B2337" i="1" a="1"/>
  <c r="B2337" i="1" s="1"/>
  <c r="B2338" i="1" a="1"/>
  <c r="B2338" i="1" s="1"/>
  <c r="B2339" i="1" a="1"/>
  <c r="B2339" i="1" s="1"/>
  <c r="B2340" i="1" a="1"/>
  <c r="B2340" i="1" s="1"/>
  <c r="B2341" i="1" a="1"/>
  <c r="B2341" i="1" s="1"/>
  <c r="B2342" i="1" a="1"/>
  <c r="B2342" i="1" s="1"/>
  <c r="B2343" i="1" a="1"/>
  <c r="B2343" i="1" s="1"/>
  <c r="B2344" i="1" a="1"/>
  <c r="B2344" i="1" s="1"/>
  <c r="B2345" i="1" a="1"/>
  <c r="B2345" i="1" s="1"/>
  <c r="B2346" i="1" a="1"/>
  <c r="B2346" i="1" s="1"/>
  <c r="B2347" i="1" a="1"/>
  <c r="B2347" i="1" s="1"/>
  <c r="B2348" i="1" a="1"/>
  <c r="B2348" i="1" s="1"/>
  <c r="B2349" i="1" a="1"/>
  <c r="B2349" i="1" s="1"/>
  <c r="B2350" i="1" a="1"/>
  <c r="B2350" i="1" s="1"/>
  <c r="B2351" i="1" a="1"/>
  <c r="B2351" i="1" s="1"/>
  <c r="B2352" i="1" a="1"/>
  <c r="B2352" i="1" s="1"/>
  <c r="B2353" i="1" a="1"/>
  <c r="B2353" i="1" s="1"/>
  <c r="B2354" i="1" a="1"/>
  <c r="B2354" i="1" s="1"/>
  <c r="B2355" i="1" a="1"/>
  <c r="B2355" i="1" s="1"/>
  <c r="B2356" i="1" a="1"/>
  <c r="B2356" i="1" s="1"/>
  <c r="B2357" i="1" a="1"/>
  <c r="B2357" i="1" s="1"/>
  <c r="B2358" i="1" a="1"/>
  <c r="B2358" i="1" s="1"/>
  <c r="B2359" i="1" a="1"/>
  <c r="B2359" i="1" s="1"/>
  <c r="B2360" i="1" a="1"/>
  <c r="B2360" i="1" s="1"/>
  <c r="B2361" i="1" a="1"/>
  <c r="B2361" i="1" s="1"/>
  <c r="B2362" i="1" a="1"/>
  <c r="B2362" i="1" s="1"/>
  <c r="B2363" i="1" a="1"/>
  <c r="B2363" i="1" s="1"/>
  <c r="B2364" i="1" a="1"/>
  <c r="B2364" i="1" s="1"/>
  <c r="B2365" i="1" a="1"/>
  <c r="B2365" i="1" s="1"/>
  <c r="B2366" i="1" a="1"/>
  <c r="B2366" i="1" s="1"/>
  <c r="B2367" i="1" a="1"/>
  <c r="B2367" i="1" s="1"/>
  <c r="B2368" i="1" a="1"/>
  <c r="B2368" i="1" s="1"/>
  <c r="B2369" i="1" a="1"/>
  <c r="B2369" i="1" s="1"/>
  <c r="B2370" i="1" a="1"/>
  <c r="B2370" i="1" s="1"/>
  <c r="B2371" i="1" a="1"/>
  <c r="B2371" i="1" s="1"/>
  <c r="B2372" i="1" a="1"/>
  <c r="B2372" i="1" s="1"/>
  <c r="B2373" i="1" a="1"/>
  <c r="B2373" i="1" s="1"/>
  <c r="B2374" i="1" a="1"/>
  <c r="B2374" i="1" s="1"/>
  <c r="B2375" i="1" a="1"/>
  <c r="B2375" i="1" s="1"/>
  <c r="B2376" i="1" a="1"/>
  <c r="B2376" i="1" s="1"/>
  <c r="B2377" i="1" a="1"/>
  <c r="B2377" i="1" s="1"/>
  <c r="B2378" i="1" a="1"/>
  <c r="B2378" i="1" s="1"/>
  <c r="B2379" i="1" a="1"/>
  <c r="B2379" i="1" s="1"/>
  <c r="B2380" i="1" a="1"/>
  <c r="B2380" i="1" s="1"/>
  <c r="B2381" i="1" a="1"/>
  <c r="B2381" i="1" s="1"/>
  <c r="B2382" i="1" a="1"/>
  <c r="B2382" i="1" s="1"/>
  <c r="B2383" i="1" a="1"/>
  <c r="B2383" i="1" s="1"/>
  <c r="B2384" i="1" a="1"/>
  <c r="B2384" i="1" s="1"/>
  <c r="B2385" i="1" a="1"/>
  <c r="B2385" i="1" s="1"/>
  <c r="B2386" i="1" a="1"/>
  <c r="B2386" i="1" s="1"/>
  <c r="B2387" i="1" a="1"/>
  <c r="B2387" i="1" s="1"/>
  <c r="B2388" i="1" a="1"/>
  <c r="B2388" i="1" s="1"/>
  <c r="B2389" i="1" a="1"/>
  <c r="B2389" i="1" s="1"/>
  <c r="B2390" i="1" a="1"/>
  <c r="B2390" i="1" s="1"/>
  <c r="B2391" i="1" a="1"/>
  <c r="B2391" i="1" s="1"/>
  <c r="B2392" i="1" a="1"/>
  <c r="B2392" i="1" s="1"/>
  <c r="B2393" i="1" a="1"/>
  <c r="B2393" i="1" s="1"/>
  <c r="B2394" i="1" a="1"/>
  <c r="B2394" i="1" s="1"/>
  <c r="B2395" i="1" a="1"/>
  <c r="B2395" i="1" s="1"/>
  <c r="B2396" i="1" a="1"/>
  <c r="B2396" i="1" s="1"/>
  <c r="B2397" i="1" a="1"/>
  <c r="B2397" i="1" s="1"/>
  <c r="B2398" i="1" a="1"/>
  <c r="B2398" i="1" s="1"/>
  <c r="B2399" i="1" a="1"/>
  <c r="B2399" i="1" s="1"/>
  <c r="B2400" i="1" a="1"/>
  <c r="B2400" i="1" s="1"/>
  <c r="B2401" i="1" a="1"/>
  <c r="B2401" i="1" s="1"/>
  <c r="B2402" i="1" a="1"/>
  <c r="B2402" i="1" s="1"/>
  <c r="B2403" i="1" a="1"/>
  <c r="B2403" i="1" s="1"/>
  <c r="B2404" i="1" a="1"/>
  <c r="B2404" i="1" s="1"/>
  <c r="B2405" i="1" a="1"/>
  <c r="B2405" i="1" s="1"/>
  <c r="B2406" i="1" a="1"/>
  <c r="B2406" i="1" s="1"/>
  <c r="B2407" i="1" a="1"/>
  <c r="B2407" i="1" s="1"/>
  <c r="B2408" i="1" a="1"/>
  <c r="B2408" i="1" s="1"/>
  <c r="B2409" i="1" a="1"/>
  <c r="B2409" i="1" s="1"/>
  <c r="B2410" i="1" a="1"/>
  <c r="B2410" i="1" s="1"/>
  <c r="B2411" i="1" a="1"/>
  <c r="B2411" i="1" s="1"/>
  <c r="B2412" i="1" a="1"/>
  <c r="B2412" i="1" s="1"/>
  <c r="B2413" i="1" a="1"/>
  <c r="B2413" i="1" s="1"/>
  <c r="B2414" i="1" a="1"/>
  <c r="B2414" i="1" s="1"/>
  <c r="B2415" i="1" a="1"/>
  <c r="B2415" i="1" s="1"/>
  <c r="B2416" i="1" a="1"/>
  <c r="B2416" i="1" s="1"/>
  <c r="B2417" i="1" a="1"/>
  <c r="B2417" i="1" s="1"/>
  <c r="B2418" i="1" a="1"/>
  <c r="B2418" i="1" s="1"/>
  <c r="B2419" i="1" a="1"/>
  <c r="B2419" i="1" s="1"/>
  <c r="B2420" i="1" a="1"/>
  <c r="B2420" i="1" s="1"/>
  <c r="B2421" i="1" a="1"/>
  <c r="B2421" i="1" s="1"/>
  <c r="B2422" i="1" a="1"/>
  <c r="B2422" i="1" s="1"/>
  <c r="B2423" i="1" a="1"/>
  <c r="B2423" i="1" s="1"/>
  <c r="B2424" i="1" a="1"/>
  <c r="B2424" i="1" s="1"/>
  <c r="B2425" i="1" a="1"/>
  <c r="B2425" i="1" s="1"/>
  <c r="B2426" i="1" a="1"/>
  <c r="B2426" i="1" s="1"/>
  <c r="B2427" i="1" a="1"/>
  <c r="B2427" i="1" s="1"/>
  <c r="B2428" i="1" a="1"/>
  <c r="B2428" i="1" s="1"/>
  <c r="B2429" i="1" a="1"/>
  <c r="B2429" i="1" s="1"/>
  <c r="B2430" i="1" a="1"/>
  <c r="B2430" i="1" s="1"/>
  <c r="B2431" i="1" a="1"/>
  <c r="B2431" i="1" s="1"/>
  <c r="B2432" i="1" a="1"/>
  <c r="B2432" i="1" s="1"/>
  <c r="B2433" i="1" a="1"/>
  <c r="B2433" i="1" s="1"/>
  <c r="B2434" i="1" a="1"/>
  <c r="B2434" i="1" s="1"/>
  <c r="B2435" i="1" a="1"/>
  <c r="B2435" i="1" s="1"/>
  <c r="B2436" i="1" a="1"/>
  <c r="B2436" i="1" s="1"/>
  <c r="B2437" i="1" a="1"/>
  <c r="B2437" i="1" s="1"/>
  <c r="B2438" i="1" a="1"/>
  <c r="B2438" i="1" s="1"/>
  <c r="B2439" i="1" a="1"/>
  <c r="B2439" i="1" s="1"/>
  <c r="B2440" i="1" a="1"/>
  <c r="B2440" i="1" s="1"/>
  <c r="B2441" i="1" a="1"/>
  <c r="B2441" i="1" s="1"/>
  <c r="B2442" i="1" a="1"/>
  <c r="B2442" i="1" s="1"/>
  <c r="B2443" i="1" a="1"/>
  <c r="B2443" i="1" s="1"/>
  <c r="B2444" i="1" a="1"/>
  <c r="B2444" i="1" s="1"/>
  <c r="B2445" i="1" a="1"/>
  <c r="B2445" i="1" s="1"/>
  <c r="B2446" i="1" a="1"/>
  <c r="B2446" i="1" s="1"/>
  <c r="B2447" i="1" a="1"/>
  <c r="B2447" i="1" s="1"/>
  <c r="B2448" i="1" a="1"/>
  <c r="B2448" i="1" s="1"/>
  <c r="B2449" i="1" a="1"/>
  <c r="B2449" i="1" s="1"/>
  <c r="B2450" i="1" a="1"/>
  <c r="B2450" i="1" s="1"/>
  <c r="B2451" i="1" a="1"/>
  <c r="B2451" i="1" s="1"/>
  <c r="B2452" i="1" a="1"/>
  <c r="B2452" i="1" s="1"/>
  <c r="B2453" i="1" a="1"/>
  <c r="B2453" i="1" s="1"/>
  <c r="B2454" i="1" a="1"/>
  <c r="B2454" i="1" s="1"/>
  <c r="B2455" i="1" a="1"/>
  <c r="B2455" i="1" s="1"/>
  <c r="B2456" i="1" a="1"/>
  <c r="B2456" i="1" s="1"/>
  <c r="B2457" i="1" a="1"/>
  <c r="B2457" i="1" s="1"/>
  <c r="B2458" i="1" a="1"/>
  <c r="B2458" i="1" s="1"/>
  <c r="B2459" i="1" a="1"/>
  <c r="B2459" i="1" s="1"/>
  <c r="B2460" i="1" a="1"/>
  <c r="B2460" i="1" s="1"/>
  <c r="B2461" i="1" a="1"/>
  <c r="B2461" i="1" s="1"/>
  <c r="B2462" i="1" a="1"/>
  <c r="B2462" i="1" s="1"/>
  <c r="B2463" i="1" a="1"/>
  <c r="B2463" i="1" s="1"/>
  <c r="B2464" i="1" a="1"/>
  <c r="B2464" i="1" s="1"/>
  <c r="B2465" i="1" a="1"/>
  <c r="B2465" i="1" s="1"/>
  <c r="B2466" i="1" a="1"/>
  <c r="B2466" i="1" s="1"/>
  <c r="B2467" i="1" a="1"/>
  <c r="B2467" i="1" s="1"/>
  <c r="B2468" i="1" a="1"/>
  <c r="B2468" i="1" s="1"/>
  <c r="B2469" i="1" a="1"/>
  <c r="B2469" i="1" s="1"/>
  <c r="B2470" i="1" a="1"/>
  <c r="B2470" i="1" s="1"/>
  <c r="B2471" i="1" a="1"/>
  <c r="B2471" i="1" s="1"/>
  <c r="B2472" i="1" a="1"/>
  <c r="B2472" i="1" s="1"/>
  <c r="B2473" i="1" a="1"/>
  <c r="B2473" i="1" s="1"/>
  <c r="B2474" i="1" a="1"/>
  <c r="B2474" i="1" s="1"/>
  <c r="B2475" i="1" a="1"/>
  <c r="B2475" i="1" s="1"/>
  <c r="B2476" i="1" a="1"/>
  <c r="B2476" i="1" s="1"/>
  <c r="B2477" i="1" a="1"/>
  <c r="B2477" i="1" s="1"/>
  <c r="B2478" i="1" a="1"/>
  <c r="B2478" i="1" s="1"/>
  <c r="B2479" i="1" a="1"/>
  <c r="B2479" i="1" s="1"/>
  <c r="B2480" i="1" a="1"/>
  <c r="B2480" i="1" s="1"/>
  <c r="B2481" i="1" a="1"/>
  <c r="B2481" i="1" s="1"/>
  <c r="B2482" i="1" a="1"/>
  <c r="B2482" i="1" s="1"/>
  <c r="B2483" i="1" a="1"/>
  <c r="B2483" i="1" s="1"/>
  <c r="B2484" i="1" a="1"/>
  <c r="B2484" i="1" s="1"/>
  <c r="B2485" i="1" a="1"/>
  <c r="B2485" i="1" s="1"/>
  <c r="B2486" i="1" a="1"/>
  <c r="B2486" i="1" s="1"/>
  <c r="B2487" i="1" a="1"/>
  <c r="B2487" i="1" s="1"/>
  <c r="B2488" i="1" a="1"/>
  <c r="B2488" i="1" s="1"/>
  <c r="B2489" i="1" a="1"/>
  <c r="B2489" i="1" s="1"/>
  <c r="B2490" i="1" a="1"/>
  <c r="B2490" i="1" s="1"/>
  <c r="B2491" i="1" a="1"/>
  <c r="B2491" i="1" s="1"/>
  <c r="B2492" i="1" a="1"/>
  <c r="B2492" i="1" s="1"/>
  <c r="B2493" i="1" a="1"/>
  <c r="B2493" i="1" s="1"/>
  <c r="B2494" i="1" a="1"/>
  <c r="B2494" i="1" s="1"/>
  <c r="B2495" i="1" a="1"/>
  <c r="B2495" i="1" s="1"/>
  <c r="B2496" i="1" a="1"/>
  <c r="B2496" i="1" s="1"/>
  <c r="B2497" i="1" a="1"/>
  <c r="B2497" i="1" s="1"/>
  <c r="B2498" i="1" a="1"/>
  <c r="B2498" i="1" s="1"/>
  <c r="B2499" i="1" a="1"/>
  <c r="B2499" i="1" s="1"/>
  <c r="B2500" i="1" a="1"/>
  <c r="B2500" i="1" s="1"/>
  <c r="B2501" i="1" a="1"/>
  <c r="B2501" i="1" s="1"/>
  <c r="B2502" i="1" a="1"/>
  <c r="B2502" i="1" s="1"/>
  <c r="B2503" i="1" a="1"/>
  <c r="B2503" i="1" s="1"/>
  <c r="B2504" i="1" a="1"/>
  <c r="B2504" i="1" s="1"/>
  <c r="B2505" i="1" a="1"/>
  <c r="B2505" i="1" s="1"/>
  <c r="B2506" i="1" a="1"/>
  <c r="B2506" i="1" s="1"/>
  <c r="B2507" i="1" a="1"/>
  <c r="B2507" i="1" s="1"/>
  <c r="B2508" i="1" a="1"/>
  <c r="B2508" i="1" s="1"/>
  <c r="B2509" i="1" a="1"/>
  <c r="B2509" i="1" s="1"/>
  <c r="B2510" i="1" a="1"/>
  <c r="B2510" i="1" s="1"/>
  <c r="B2511" i="1" a="1"/>
  <c r="B2511" i="1" s="1"/>
  <c r="B2512" i="1" a="1"/>
  <c r="B2512" i="1" s="1"/>
  <c r="B2513" i="1" a="1"/>
  <c r="B2513" i="1" s="1"/>
  <c r="B2514" i="1" a="1"/>
  <c r="B2514" i="1" s="1"/>
  <c r="B2515" i="1" a="1"/>
  <c r="B2515" i="1" s="1"/>
  <c r="B2516" i="1" a="1"/>
  <c r="B2516" i="1" s="1"/>
  <c r="B2517" i="1" a="1"/>
  <c r="B2517" i="1" s="1"/>
  <c r="B2518" i="1" a="1"/>
  <c r="B2518" i="1" s="1"/>
  <c r="B2519" i="1" a="1"/>
  <c r="B2519" i="1" s="1"/>
  <c r="B2520" i="1" a="1"/>
  <c r="B2520" i="1" s="1"/>
  <c r="B2521" i="1" a="1"/>
  <c r="B2521" i="1" s="1"/>
  <c r="B2522" i="1" a="1"/>
  <c r="B2522" i="1" s="1"/>
  <c r="B2523" i="1" a="1"/>
  <c r="B2523" i="1" s="1"/>
  <c r="B2524" i="1" a="1"/>
  <c r="B2524" i="1" s="1"/>
  <c r="B2525" i="1" a="1"/>
  <c r="B2525" i="1" s="1"/>
  <c r="B2526" i="1" a="1"/>
  <c r="B2526" i="1" s="1"/>
  <c r="B2527" i="1" a="1"/>
  <c r="B2527" i="1" s="1"/>
  <c r="B2528" i="1" a="1"/>
  <c r="B2528" i="1" s="1"/>
  <c r="B2529" i="1" a="1"/>
  <c r="B2529" i="1" s="1"/>
  <c r="B2530" i="1" a="1"/>
  <c r="B2530" i="1" s="1"/>
  <c r="B2531" i="1" a="1"/>
  <c r="B2531" i="1" s="1"/>
  <c r="B2532" i="1" a="1"/>
  <c r="B2532" i="1" s="1"/>
  <c r="B2533" i="1" a="1"/>
  <c r="B2533" i="1" s="1"/>
  <c r="B2534" i="1" a="1"/>
  <c r="B2534" i="1" s="1"/>
  <c r="B2535" i="1" a="1"/>
  <c r="B2535" i="1" s="1"/>
  <c r="B2536" i="1" a="1"/>
  <c r="B2536" i="1" s="1"/>
  <c r="B2537" i="1" a="1"/>
  <c r="B2537" i="1" s="1"/>
  <c r="B2538" i="1" a="1"/>
  <c r="B2538" i="1" s="1"/>
  <c r="B2539" i="1" a="1"/>
  <c r="B2539" i="1" s="1"/>
  <c r="B2540" i="1" a="1"/>
  <c r="B2540" i="1" s="1"/>
  <c r="B2541" i="1" a="1"/>
  <c r="B2541" i="1" s="1"/>
  <c r="B2542" i="1" a="1"/>
  <c r="B2542" i="1" s="1"/>
  <c r="B2543" i="1" a="1"/>
  <c r="B2543" i="1" s="1"/>
  <c r="B2544" i="1" a="1"/>
  <c r="B2544" i="1" s="1"/>
  <c r="B2545" i="1" a="1"/>
  <c r="B2545" i="1" s="1"/>
  <c r="B2546" i="1" a="1"/>
  <c r="B2546" i="1" s="1"/>
  <c r="B2547" i="1" a="1"/>
  <c r="B2547" i="1" s="1"/>
  <c r="B2548" i="1" a="1"/>
  <c r="B2548" i="1" s="1"/>
  <c r="B2549" i="1" a="1"/>
  <c r="B2549" i="1" s="1"/>
  <c r="B2550" i="1" a="1"/>
  <c r="B2550" i="1" s="1"/>
  <c r="B2551" i="1" a="1"/>
  <c r="B2551" i="1" s="1"/>
  <c r="B2552" i="1" a="1"/>
  <c r="B2552" i="1" s="1"/>
  <c r="B2553" i="1" a="1"/>
  <c r="B2553" i="1" s="1"/>
  <c r="B2554" i="1" a="1"/>
  <c r="B2554" i="1" s="1"/>
  <c r="B2555" i="1" a="1"/>
  <c r="B2555" i="1" s="1"/>
  <c r="B2556" i="1" a="1"/>
  <c r="B2556" i="1" s="1"/>
  <c r="B2557" i="1" a="1"/>
  <c r="B2557" i="1" s="1"/>
  <c r="B2558" i="1" a="1"/>
  <c r="B2558" i="1" s="1"/>
  <c r="B2559" i="1" a="1"/>
  <c r="B2559" i="1" s="1"/>
  <c r="B2560" i="1" a="1"/>
  <c r="B2560" i="1" s="1"/>
  <c r="B2561" i="1" a="1"/>
  <c r="B2561" i="1" s="1"/>
  <c r="B2562" i="1" a="1"/>
  <c r="B2562" i="1" s="1"/>
  <c r="B2563" i="1" a="1"/>
  <c r="B2563" i="1" s="1"/>
  <c r="B2564" i="1" a="1"/>
  <c r="B2564" i="1" s="1"/>
  <c r="B2565" i="1" a="1"/>
  <c r="B2565" i="1" s="1"/>
  <c r="B2566" i="1" a="1"/>
  <c r="B2566" i="1" s="1"/>
  <c r="B2567" i="1" a="1"/>
  <c r="B2567" i="1" s="1"/>
  <c r="B2568" i="1" a="1"/>
  <c r="B2568" i="1" s="1"/>
  <c r="B2569" i="1" a="1"/>
  <c r="B2569" i="1" s="1"/>
  <c r="B2570" i="1" a="1"/>
  <c r="B2570" i="1" s="1"/>
  <c r="B2571" i="1" a="1"/>
  <c r="B2571" i="1" s="1"/>
  <c r="B2572" i="1" a="1"/>
  <c r="B2572" i="1" s="1"/>
  <c r="B2573" i="1" a="1"/>
  <c r="B2573" i="1" s="1"/>
  <c r="B2574" i="1" a="1"/>
  <c r="B2574" i="1" s="1"/>
  <c r="B2575" i="1" a="1"/>
  <c r="B2575" i="1" s="1"/>
  <c r="B2576" i="1" a="1"/>
  <c r="B2576" i="1" s="1"/>
  <c r="B2577" i="1" a="1"/>
  <c r="B2577" i="1" s="1"/>
  <c r="B2578" i="1" a="1"/>
  <c r="B2578" i="1" s="1"/>
  <c r="B2579" i="1" a="1"/>
  <c r="B2579" i="1" s="1"/>
  <c r="B2580" i="1" a="1"/>
  <c r="B2580" i="1" s="1"/>
  <c r="B2581" i="1" a="1"/>
  <c r="B2581" i="1" s="1"/>
  <c r="B2582" i="1" a="1"/>
  <c r="B2582" i="1" s="1"/>
  <c r="B2583" i="1" a="1"/>
  <c r="B2583" i="1" s="1"/>
  <c r="B2584" i="1" a="1"/>
  <c r="B2584" i="1" s="1"/>
  <c r="B2585" i="1" a="1"/>
  <c r="B2585" i="1" s="1"/>
  <c r="B2586" i="1" a="1"/>
  <c r="B2586" i="1" s="1"/>
  <c r="B2587" i="1" a="1"/>
  <c r="B2587" i="1" s="1"/>
  <c r="B2588" i="1" a="1"/>
  <c r="B2588" i="1" s="1"/>
  <c r="B2589" i="1" a="1"/>
  <c r="B2589" i="1" s="1"/>
  <c r="B2590" i="1" a="1"/>
  <c r="B2590" i="1" s="1"/>
  <c r="B2591" i="1" a="1"/>
  <c r="B2591" i="1" s="1"/>
  <c r="B2592" i="1" a="1"/>
  <c r="B2592" i="1" s="1"/>
  <c r="B2593" i="1" a="1"/>
  <c r="B2593" i="1" s="1"/>
  <c r="B2594" i="1" a="1"/>
  <c r="B2594" i="1" s="1"/>
  <c r="B2595" i="1" a="1"/>
  <c r="B2595" i="1" s="1"/>
  <c r="B2596" i="1" a="1"/>
  <c r="B2596" i="1" s="1"/>
  <c r="B2597" i="1" a="1"/>
  <c r="B2597" i="1" s="1"/>
  <c r="B2598" i="1" a="1"/>
  <c r="B2598" i="1" s="1"/>
  <c r="B2599" i="1" a="1"/>
  <c r="B2599" i="1" s="1"/>
  <c r="B2600" i="1" a="1"/>
  <c r="B2600" i="1" s="1"/>
  <c r="B2601" i="1" a="1"/>
  <c r="B2601" i="1" s="1"/>
  <c r="B2602" i="1" a="1"/>
  <c r="B2602" i="1" s="1"/>
  <c r="B2603" i="1" a="1"/>
  <c r="B2603" i="1" s="1"/>
  <c r="B2604" i="1" a="1"/>
  <c r="B2604" i="1" s="1"/>
  <c r="B2605" i="1" a="1"/>
  <c r="B2605" i="1" s="1"/>
  <c r="B2606" i="1" a="1"/>
  <c r="B2606" i="1" s="1"/>
  <c r="B2607" i="1" a="1"/>
  <c r="B2607" i="1" s="1"/>
  <c r="B2608" i="1" a="1"/>
  <c r="B2608" i="1" s="1"/>
  <c r="B2609" i="1" a="1"/>
  <c r="B2609" i="1" s="1"/>
  <c r="B2610" i="1" a="1"/>
  <c r="B2610" i="1" s="1"/>
  <c r="B2611" i="1" a="1"/>
  <c r="B2611" i="1" s="1"/>
  <c r="B2612" i="1" a="1"/>
  <c r="B2612" i="1" s="1"/>
  <c r="B2613" i="1" a="1"/>
  <c r="B2613" i="1" s="1"/>
  <c r="B2614" i="1" a="1"/>
  <c r="B2614" i="1" s="1"/>
  <c r="B2615" i="1" a="1"/>
  <c r="B2615" i="1" s="1"/>
  <c r="B2616" i="1" a="1"/>
  <c r="B2616" i="1" s="1"/>
  <c r="B2617" i="1" a="1"/>
  <c r="B2617" i="1" s="1"/>
  <c r="B2618" i="1" a="1"/>
  <c r="B2618" i="1" s="1"/>
  <c r="B2619" i="1" a="1"/>
  <c r="B2619" i="1" s="1"/>
  <c r="B2620" i="1" a="1"/>
  <c r="B2620" i="1" s="1"/>
  <c r="B2621" i="1" a="1"/>
  <c r="B2621" i="1" s="1"/>
  <c r="B2622" i="1" a="1"/>
  <c r="B2622" i="1" s="1"/>
  <c r="B2623" i="1" a="1"/>
  <c r="B2623" i="1" s="1"/>
  <c r="B2624" i="1" a="1"/>
  <c r="B2624" i="1" s="1"/>
  <c r="B2625" i="1" a="1"/>
  <c r="B2625" i="1" s="1"/>
  <c r="B2626" i="1" a="1"/>
  <c r="B2626" i="1" s="1"/>
  <c r="B2627" i="1" a="1"/>
  <c r="B2627" i="1" s="1"/>
  <c r="B2628" i="1" a="1"/>
  <c r="B2628" i="1" s="1"/>
  <c r="B2629" i="1" a="1"/>
  <c r="B2629" i="1" s="1"/>
  <c r="B2630" i="1" a="1"/>
  <c r="B2630" i="1" s="1"/>
  <c r="B2631" i="1" a="1"/>
  <c r="B2631" i="1" s="1"/>
  <c r="B2632" i="1" a="1"/>
  <c r="B2632" i="1" s="1"/>
  <c r="B2633" i="1" a="1"/>
  <c r="B2633" i="1" s="1"/>
  <c r="B2634" i="1" a="1"/>
  <c r="B2634" i="1" s="1"/>
  <c r="B2635" i="1" a="1"/>
  <c r="B2635" i="1" s="1"/>
  <c r="B2636" i="1" a="1"/>
  <c r="B2636" i="1" s="1"/>
  <c r="B2637" i="1" a="1"/>
  <c r="B2637" i="1" s="1"/>
  <c r="B2638" i="1" a="1"/>
  <c r="B2638" i="1" s="1"/>
  <c r="B2639" i="1" a="1"/>
  <c r="B2639" i="1" s="1"/>
  <c r="B2640" i="1" a="1"/>
  <c r="B2640" i="1" s="1"/>
  <c r="B2641" i="1" a="1"/>
  <c r="B2641" i="1" s="1"/>
  <c r="B2642" i="1" a="1"/>
  <c r="B2642" i="1" s="1"/>
  <c r="B2643" i="1" a="1"/>
  <c r="B2643" i="1" s="1"/>
  <c r="B2644" i="1" a="1"/>
  <c r="B2644" i="1" s="1"/>
  <c r="B2645" i="1" a="1"/>
  <c r="B2645" i="1" s="1"/>
  <c r="B2646" i="1" a="1"/>
  <c r="B2646" i="1" s="1"/>
  <c r="B2647" i="1" a="1"/>
  <c r="B2647" i="1" s="1"/>
  <c r="B2648" i="1" a="1"/>
  <c r="B2648" i="1" s="1"/>
  <c r="B2649" i="1" a="1"/>
  <c r="B2649" i="1" s="1"/>
  <c r="B2650" i="1" a="1"/>
  <c r="B2650" i="1" s="1"/>
  <c r="B2651" i="1" a="1"/>
  <c r="B2651" i="1" s="1"/>
  <c r="B2652" i="1" a="1"/>
  <c r="B2652" i="1" s="1"/>
  <c r="B2653" i="1" a="1"/>
  <c r="B2653" i="1" s="1"/>
  <c r="B2654" i="1" a="1"/>
  <c r="B2654" i="1" s="1"/>
  <c r="B2655" i="1" a="1"/>
  <c r="B2655" i="1" s="1"/>
  <c r="B2656" i="1" a="1"/>
  <c r="B2656" i="1" s="1"/>
  <c r="B2657" i="1" a="1"/>
  <c r="B2657" i="1" s="1"/>
  <c r="B2658" i="1" a="1"/>
  <c r="B2658" i="1" s="1"/>
  <c r="B2659" i="1" a="1"/>
  <c r="B2659" i="1" s="1"/>
  <c r="B2660" i="1" a="1"/>
  <c r="B2660" i="1" s="1"/>
  <c r="B2661" i="1" a="1"/>
  <c r="B2661" i="1" s="1"/>
  <c r="B2662" i="1" a="1"/>
  <c r="B2662" i="1" s="1"/>
  <c r="B2663" i="1" a="1"/>
  <c r="B2663" i="1" s="1"/>
  <c r="B2664" i="1" a="1"/>
  <c r="B2664" i="1" s="1"/>
  <c r="B2665" i="1" a="1"/>
  <c r="B2665" i="1" s="1"/>
  <c r="B2666" i="1" a="1"/>
  <c r="B2666" i="1" s="1"/>
  <c r="B2667" i="1" a="1"/>
  <c r="B2667" i="1" s="1"/>
  <c r="B2668" i="1" a="1"/>
  <c r="B2668" i="1" s="1"/>
  <c r="B2669" i="1" a="1"/>
  <c r="B2669" i="1" s="1"/>
  <c r="B2670" i="1" a="1"/>
  <c r="B2670" i="1" s="1"/>
  <c r="B2671" i="1" a="1"/>
  <c r="B2671" i="1" s="1"/>
  <c r="B2672" i="1" a="1"/>
  <c r="B2672" i="1" s="1"/>
  <c r="B2673" i="1" a="1"/>
  <c r="B2673" i="1" s="1"/>
  <c r="B2674" i="1" a="1"/>
  <c r="B2674" i="1" s="1"/>
  <c r="B2675" i="1" a="1"/>
  <c r="B2675" i="1" s="1"/>
  <c r="B2676" i="1" a="1"/>
  <c r="B2676" i="1" s="1"/>
  <c r="B2677" i="1" a="1"/>
  <c r="B2677" i="1" s="1"/>
  <c r="B2678" i="1" a="1"/>
  <c r="B2678" i="1" s="1"/>
  <c r="B2679" i="1" a="1"/>
  <c r="B2679" i="1" s="1"/>
  <c r="B2680" i="1" a="1"/>
  <c r="B2680" i="1" s="1"/>
  <c r="B2681" i="1" a="1"/>
  <c r="B2681" i="1" s="1"/>
  <c r="B2682" i="1" a="1"/>
  <c r="B2682" i="1" s="1"/>
  <c r="B2683" i="1" a="1"/>
  <c r="B2683" i="1" s="1"/>
  <c r="B2684" i="1" a="1"/>
  <c r="B2684" i="1" s="1"/>
  <c r="B2685" i="1" a="1"/>
  <c r="B2685" i="1" s="1"/>
  <c r="B2686" i="1" a="1"/>
  <c r="B2686" i="1" s="1"/>
  <c r="B2687" i="1" a="1"/>
  <c r="B2687" i="1" s="1"/>
  <c r="B2688" i="1" a="1"/>
  <c r="B2688" i="1" s="1"/>
  <c r="B2689" i="1" a="1"/>
  <c r="B2689" i="1" s="1"/>
  <c r="B2690" i="1" a="1"/>
  <c r="B2690" i="1" s="1"/>
  <c r="B2691" i="1" a="1"/>
  <c r="B2691" i="1" s="1"/>
  <c r="B2692" i="1" a="1"/>
  <c r="B2692" i="1" s="1"/>
  <c r="B2693" i="1" a="1"/>
  <c r="B2693" i="1" s="1"/>
  <c r="B2694" i="1" a="1"/>
  <c r="B2694" i="1" s="1"/>
  <c r="B2695" i="1" a="1"/>
  <c r="B2695" i="1" s="1"/>
  <c r="B2696" i="1" a="1"/>
  <c r="B2696" i="1" s="1"/>
  <c r="B2697" i="1" a="1"/>
  <c r="B2697" i="1" s="1"/>
  <c r="B2698" i="1" a="1"/>
  <c r="B2698" i="1" s="1"/>
  <c r="B2699" i="1" a="1"/>
  <c r="B2699" i="1" s="1"/>
  <c r="B2700" i="1" a="1"/>
  <c r="B2700" i="1" s="1"/>
  <c r="B2701" i="1" a="1"/>
  <c r="B2701" i="1" s="1"/>
  <c r="B2702" i="1" a="1"/>
  <c r="B2702" i="1" s="1"/>
  <c r="B2703" i="1" a="1"/>
  <c r="B2703" i="1" s="1"/>
  <c r="B2704" i="1" a="1"/>
  <c r="B2704" i="1" s="1"/>
  <c r="B2705" i="1" a="1"/>
  <c r="B2705" i="1" s="1"/>
  <c r="B2706" i="1" a="1"/>
  <c r="B2706" i="1" s="1"/>
  <c r="B2707" i="1" a="1"/>
  <c r="B2707" i="1" s="1"/>
  <c r="B2708" i="1" a="1"/>
  <c r="B2708" i="1" s="1"/>
  <c r="B2709" i="1" a="1"/>
  <c r="B2709" i="1" s="1"/>
  <c r="B2710" i="1" a="1"/>
  <c r="B2710" i="1" s="1"/>
  <c r="B2711" i="1" a="1"/>
  <c r="B2711" i="1" s="1"/>
  <c r="B2712" i="1" a="1"/>
  <c r="B2712" i="1" s="1"/>
  <c r="B2713" i="1" a="1"/>
  <c r="B2713" i="1" s="1"/>
  <c r="B2714" i="1" a="1"/>
  <c r="B2714" i="1" s="1"/>
  <c r="B2715" i="1" a="1"/>
  <c r="B2715" i="1" s="1"/>
  <c r="B2716" i="1" a="1"/>
  <c r="B2716" i="1" s="1"/>
  <c r="B2717" i="1" a="1"/>
  <c r="B2717" i="1" s="1"/>
  <c r="B2718" i="1" a="1"/>
  <c r="B2718" i="1" s="1"/>
  <c r="B2719" i="1" a="1"/>
  <c r="B2719" i="1" s="1"/>
  <c r="B2720" i="1" a="1"/>
  <c r="B2720" i="1" s="1"/>
  <c r="B2721" i="1" a="1"/>
  <c r="B2721" i="1" s="1"/>
  <c r="B2722" i="1" a="1"/>
  <c r="B2722" i="1" s="1"/>
  <c r="B2723" i="1" a="1"/>
  <c r="B2723" i="1" s="1"/>
  <c r="B2724" i="1" a="1"/>
  <c r="B2724" i="1" s="1"/>
  <c r="B2725" i="1" a="1"/>
  <c r="B2725" i="1" s="1"/>
  <c r="B2726" i="1" a="1"/>
  <c r="B2726" i="1" s="1"/>
  <c r="B2727" i="1" a="1"/>
  <c r="B2727" i="1" s="1"/>
  <c r="B2728" i="1" a="1"/>
  <c r="B2728" i="1" s="1"/>
  <c r="B2729" i="1" a="1"/>
  <c r="B2729" i="1" s="1"/>
  <c r="B2730" i="1" a="1"/>
  <c r="B2730" i="1" s="1"/>
  <c r="B2731" i="1" a="1"/>
  <c r="B2731" i="1" s="1"/>
  <c r="B2732" i="1" a="1"/>
  <c r="B2732" i="1" s="1"/>
  <c r="B2733" i="1" a="1"/>
  <c r="B2733" i="1" s="1"/>
  <c r="B2734" i="1" a="1"/>
  <c r="B2734" i="1" s="1"/>
  <c r="B2735" i="1" a="1"/>
  <c r="B2735" i="1" s="1"/>
  <c r="B2736" i="1" a="1"/>
  <c r="B2736" i="1" s="1"/>
  <c r="B2737" i="1" a="1"/>
  <c r="B2737" i="1" s="1"/>
  <c r="B2738" i="1" a="1"/>
  <c r="B2738" i="1" s="1"/>
  <c r="B2739" i="1" a="1"/>
  <c r="B2739" i="1" s="1"/>
  <c r="B2740" i="1" a="1"/>
  <c r="B2740" i="1" s="1"/>
  <c r="B2741" i="1" a="1"/>
  <c r="B2741" i="1" s="1"/>
  <c r="B2742" i="1" a="1"/>
  <c r="B2742" i="1" s="1"/>
  <c r="B2743" i="1" a="1"/>
  <c r="B2743" i="1" s="1"/>
  <c r="B2744" i="1" a="1"/>
  <c r="B2744" i="1" s="1"/>
  <c r="B2745" i="1" a="1"/>
  <c r="B2745" i="1" s="1"/>
  <c r="B2746" i="1" a="1"/>
  <c r="B2746" i="1" s="1"/>
  <c r="B2747" i="1" a="1"/>
  <c r="B2747" i="1" s="1"/>
  <c r="B2748" i="1" a="1"/>
  <c r="B2748" i="1" s="1"/>
  <c r="B2749" i="1" a="1"/>
  <c r="B2749" i="1" s="1"/>
  <c r="B2750" i="1" a="1"/>
  <c r="B2750" i="1" s="1"/>
  <c r="B2751" i="1" a="1"/>
  <c r="B2751" i="1" s="1"/>
  <c r="B2752" i="1" a="1"/>
  <c r="B2752" i="1" s="1"/>
  <c r="B2753" i="1" a="1"/>
  <c r="B2753" i="1" s="1"/>
  <c r="B2754" i="1" a="1"/>
  <c r="B2754" i="1" s="1"/>
  <c r="B2755" i="1" a="1"/>
  <c r="B2755" i="1" s="1"/>
  <c r="B2756" i="1" a="1"/>
  <c r="B2756" i="1" s="1"/>
  <c r="B2757" i="1" a="1"/>
  <c r="B2757" i="1" s="1"/>
  <c r="B2758" i="1" a="1"/>
  <c r="B2758" i="1" s="1"/>
  <c r="B2759" i="1" a="1"/>
  <c r="B2759" i="1" s="1"/>
  <c r="B2760" i="1" a="1"/>
  <c r="B2760" i="1" s="1"/>
  <c r="B2761" i="1" a="1"/>
  <c r="B2761" i="1" s="1"/>
  <c r="B2762" i="1" a="1"/>
  <c r="B2762" i="1" s="1"/>
  <c r="B2763" i="1" a="1"/>
  <c r="B2763" i="1" s="1"/>
  <c r="B2764" i="1" a="1"/>
  <c r="B2764" i="1" s="1"/>
  <c r="B2765" i="1" a="1"/>
  <c r="B2765" i="1" s="1"/>
  <c r="B2766" i="1" a="1"/>
  <c r="B2766" i="1" s="1"/>
  <c r="B2767" i="1" a="1"/>
  <c r="B2767" i="1" s="1"/>
  <c r="B2768" i="1" a="1"/>
  <c r="B2768" i="1" s="1"/>
  <c r="B2769" i="1" a="1"/>
  <c r="B2769" i="1" s="1"/>
  <c r="B2770" i="1" a="1"/>
  <c r="B2770" i="1" s="1"/>
  <c r="B2771" i="1" a="1"/>
  <c r="B2771" i="1" s="1"/>
  <c r="B2772" i="1" a="1"/>
  <c r="B2772" i="1" s="1"/>
  <c r="B2773" i="1" a="1"/>
  <c r="B2773" i="1" s="1"/>
  <c r="B2774" i="1" a="1"/>
  <c r="B2774" i="1" s="1"/>
  <c r="B2775" i="1" a="1"/>
  <c r="B2775" i="1" s="1"/>
  <c r="B2776" i="1" a="1"/>
  <c r="B2776" i="1" s="1"/>
  <c r="B2777" i="1" a="1"/>
  <c r="B2777" i="1" s="1"/>
  <c r="B2778" i="1" a="1"/>
  <c r="B2778" i="1" s="1"/>
  <c r="B2779" i="1" a="1"/>
  <c r="B2779" i="1" s="1"/>
  <c r="B2780" i="1" a="1"/>
  <c r="B2780" i="1" s="1"/>
  <c r="B2781" i="1" a="1"/>
  <c r="B2781" i="1" s="1"/>
  <c r="B2782" i="1" a="1"/>
  <c r="B2782" i="1" s="1"/>
  <c r="B2783" i="1" a="1"/>
  <c r="B2783" i="1" s="1"/>
  <c r="B2784" i="1" a="1"/>
  <c r="B2784" i="1" s="1"/>
  <c r="B2785" i="1" a="1"/>
  <c r="B2785" i="1" s="1"/>
  <c r="B2786" i="1" a="1"/>
  <c r="B2786" i="1" s="1"/>
  <c r="B2787" i="1" a="1"/>
  <c r="B2787" i="1" s="1"/>
  <c r="B2788" i="1" a="1"/>
  <c r="B2788" i="1" s="1"/>
  <c r="B2789" i="1" a="1"/>
  <c r="B2789" i="1" s="1"/>
  <c r="B2790" i="1" a="1"/>
  <c r="B2790" i="1" s="1"/>
  <c r="B2791" i="1" a="1"/>
  <c r="B2791" i="1" s="1"/>
  <c r="B2792" i="1" a="1"/>
  <c r="B2792" i="1" s="1"/>
  <c r="B2793" i="1" a="1"/>
  <c r="B2793" i="1" s="1"/>
  <c r="B2794" i="1" a="1"/>
  <c r="B2794" i="1" s="1"/>
  <c r="B2795" i="1" a="1"/>
  <c r="B2795" i="1" s="1"/>
  <c r="B2796" i="1" a="1"/>
  <c r="B2796" i="1" s="1"/>
  <c r="B2797" i="1" a="1"/>
  <c r="B2797" i="1" s="1"/>
  <c r="B2798" i="1" a="1"/>
  <c r="B2798" i="1" s="1"/>
  <c r="B2799" i="1" a="1"/>
  <c r="B2799" i="1" s="1"/>
  <c r="B2800" i="1" a="1"/>
  <c r="B2800" i="1" s="1"/>
  <c r="B2801" i="1" a="1"/>
  <c r="B2801" i="1" s="1"/>
  <c r="B2802" i="1" a="1"/>
  <c r="B2802" i="1" s="1"/>
  <c r="B2803" i="1" a="1"/>
  <c r="B2803" i="1" s="1"/>
  <c r="B2804" i="1" a="1"/>
  <c r="B2804" i="1" s="1"/>
  <c r="B2805" i="1" a="1"/>
  <c r="B2805" i="1" s="1"/>
  <c r="B2806" i="1" a="1"/>
  <c r="B2806" i="1" s="1"/>
  <c r="B2807" i="1" a="1"/>
  <c r="B2807" i="1" s="1"/>
  <c r="B2808" i="1" a="1"/>
  <c r="B2808" i="1" s="1"/>
  <c r="B2809" i="1" a="1"/>
  <c r="B2809" i="1" s="1"/>
  <c r="B2810" i="1" a="1"/>
  <c r="B2810" i="1" s="1"/>
  <c r="B2811" i="1" a="1"/>
  <c r="B2811" i="1" s="1"/>
  <c r="B2812" i="1" a="1"/>
  <c r="B2812" i="1" s="1"/>
  <c r="B2813" i="1" a="1"/>
  <c r="B2813" i="1" s="1"/>
  <c r="B2814" i="1" a="1"/>
  <c r="B2814" i="1" s="1"/>
  <c r="B2815" i="1" a="1"/>
  <c r="B2815" i="1" s="1"/>
  <c r="B2816" i="1" a="1"/>
  <c r="B2816" i="1" s="1"/>
  <c r="B2817" i="1" a="1"/>
  <c r="B2817" i="1" s="1"/>
  <c r="B2818" i="1" a="1"/>
  <c r="B2818" i="1" s="1"/>
  <c r="B2819" i="1" a="1"/>
  <c r="B2819" i="1" s="1"/>
  <c r="B2820" i="1" a="1"/>
  <c r="B2820" i="1" s="1"/>
  <c r="B2821" i="1" a="1"/>
  <c r="B2821" i="1" s="1"/>
  <c r="B2822" i="1" a="1"/>
  <c r="B2822" i="1" s="1"/>
  <c r="B2823" i="1" a="1"/>
  <c r="B2823" i="1" s="1"/>
  <c r="B2824" i="1" a="1"/>
  <c r="B2824" i="1" s="1"/>
  <c r="B2825" i="1" a="1"/>
  <c r="B2825" i="1" s="1"/>
  <c r="B2826" i="1" a="1"/>
  <c r="B2826" i="1" s="1"/>
  <c r="B2827" i="1" a="1"/>
  <c r="B2827" i="1" s="1"/>
  <c r="B2828" i="1" a="1"/>
  <c r="B2828" i="1" s="1"/>
  <c r="B2829" i="1" a="1"/>
  <c r="B2829" i="1" s="1"/>
  <c r="B2830" i="1" a="1"/>
  <c r="B2830" i="1" s="1"/>
  <c r="B2831" i="1" a="1"/>
  <c r="B2831" i="1" s="1"/>
  <c r="B2832" i="1" a="1"/>
  <c r="B2832" i="1" s="1"/>
  <c r="B2833" i="1" a="1"/>
  <c r="B2833" i="1" s="1"/>
  <c r="B2834" i="1" a="1"/>
  <c r="B2834" i="1" s="1"/>
  <c r="B2835" i="1" a="1"/>
  <c r="B2835" i="1" s="1"/>
  <c r="B2836" i="1" a="1"/>
  <c r="B2836" i="1" s="1"/>
  <c r="B2837" i="1" a="1"/>
  <c r="B2837" i="1" s="1"/>
  <c r="B2838" i="1" a="1"/>
  <c r="B2838" i="1" s="1"/>
  <c r="B2839" i="1" a="1"/>
  <c r="B2839" i="1" s="1"/>
  <c r="B2840" i="1" a="1"/>
  <c r="B2840" i="1" s="1"/>
  <c r="B2841" i="1" a="1"/>
  <c r="B2841" i="1" s="1"/>
  <c r="B2842" i="1" a="1"/>
  <c r="B2842" i="1" s="1"/>
  <c r="B2843" i="1" a="1"/>
  <c r="B2843" i="1" s="1"/>
  <c r="B2844" i="1" a="1"/>
  <c r="B2844" i="1" s="1"/>
  <c r="B2845" i="1" a="1"/>
  <c r="B2845" i="1" s="1"/>
  <c r="B2846" i="1" a="1"/>
  <c r="B2846" i="1" s="1"/>
  <c r="B2847" i="1" a="1"/>
  <c r="B2847" i="1" s="1"/>
  <c r="B2848" i="1" a="1"/>
  <c r="B2848" i="1" s="1"/>
  <c r="B2849" i="1" a="1"/>
  <c r="B2849" i="1" s="1"/>
  <c r="B2850" i="1" a="1"/>
  <c r="B2850" i="1" s="1"/>
  <c r="B2851" i="1" a="1"/>
  <c r="B2851" i="1" s="1"/>
  <c r="B2852" i="1" a="1"/>
  <c r="B2852" i="1" s="1"/>
  <c r="B2853" i="1" a="1"/>
  <c r="B2853" i="1" s="1"/>
  <c r="B2854" i="1" a="1"/>
  <c r="B2854" i="1" s="1"/>
  <c r="B2855" i="1" a="1"/>
  <c r="B2855" i="1" s="1"/>
  <c r="B2856" i="1" a="1"/>
  <c r="B2856" i="1" s="1"/>
  <c r="B2857" i="1" a="1"/>
  <c r="B2857" i="1" s="1"/>
  <c r="B2858" i="1" a="1"/>
  <c r="B2858" i="1" s="1"/>
  <c r="B2859" i="1" a="1"/>
  <c r="B2859" i="1" s="1"/>
  <c r="B2860" i="1" a="1"/>
  <c r="B2860" i="1" s="1"/>
  <c r="B2861" i="1" a="1"/>
  <c r="B2861" i="1" s="1"/>
  <c r="B2862" i="1" a="1"/>
  <c r="B2862" i="1" s="1"/>
  <c r="B2863" i="1" a="1"/>
  <c r="B2863" i="1" s="1"/>
  <c r="B2864" i="1" a="1"/>
  <c r="B2864" i="1" s="1"/>
  <c r="B2865" i="1" a="1"/>
  <c r="B2865" i="1" s="1"/>
  <c r="B2866" i="1" a="1"/>
  <c r="B2866" i="1" s="1"/>
  <c r="B2867" i="1" a="1"/>
  <c r="B2867" i="1" s="1"/>
  <c r="B2868" i="1" a="1"/>
  <c r="B2868" i="1" s="1"/>
  <c r="B2869" i="1" a="1"/>
  <c r="B2869" i="1" s="1"/>
  <c r="B2870" i="1" a="1"/>
  <c r="B2870" i="1" s="1"/>
  <c r="B2871" i="1" a="1"/>
  <c r="B2871" i="1" s="1"/>
  <c r="B2872" i="1" a="1"/>
  <c r="B2872" i="1" s="1"/>
  <c r="B2873" i="1" a="1"/>
  <c r="B2873" i="1" s="1"/>
  <c r="B2874" i="1" a="1"/>
  <c r="B2874" i="1" s="1"/>
  <c r="B2875" i="1" a="1"/>
  <c r="B2875" i="1" s="1"/>
  <c r="B2876" i="1" a="1"/>
  <c r="B2876" i="1" s="1"/>
  <c r="B2877" i="1" a="1"/>
  <c r="B2877" i="1" s="1"/>
  <c r="B2878" i="1" a="1"/>
  <c r="B2878" i="1" s="1"/>
  <c r="B2879" i="1" a="1"/>
  <c r="B2879" i="1" s="1"/>
  <c r="B2880" i="1" a="1"/>
  <c r="B2880" i="1" s="1"/>
  <c r="B2881" i="1" a="1"/>
  <c r="B2881" i="1" s="1"/>
  <c r="B2882" i="1" a="1"/>
  <c r="B2882" i="1" s="1"/>
  <c r="B2883" i="1" a="1"/>
  <c r="B2883" i="1" s="1"/>
  <c r="B2884" i="1" a="1"/>
  <c r="B2884" i="1" s="1"/>
  <c r="B2885" i="1" a="1"/>
  <c r="B2885" i="1" s="1"/>
  <c r="B2886" i="1" a="1"/>
  <c r="B2886" i="1" s="1"/>
  <c r="B2887" i="1" a="1"/>
  <c r="B2887" i="1" s="1"/>
  <c r="B2888" i="1" a="1"/>
  <c r="B2888" i="1" s="1"/>
  <c r="B2889" i="1" a="1"/>
  <c r="B2889" i="1" s="1"/>
  <c r="B2890" i="1" a="1"/>
  <c r="B2890" i="1" s="1"/>
  <c r="B2891" i="1" a="1"/>
  <c r="B2891" i="1" s="1"/>
  <c r="B2892" i="1" a="1"/>
  <c r="B2892" i="1" s="1"/>
  <c r="B2893" i="1" a="1"/>
  <c r="B2893" i="1" s="1"/>
  <c r="B2894" i="1" a="1"/>
  <c r="B2894" i="1" s="1"/>
  <c r="B2895" i="1" a="1"/>
  <c r="B2895" i="1" s="1"/>
  <c r="B2896" i="1" a="1"/>
  <c r="B2896" i="1" s="1"/>
  <c r="B2897" i="1" a="1"/>
  <c r="B2897" i="1" s="1"/>
  <c r="B2898" i="1" a="1"/>
  <c r="B2898" i="1" s="1"/>
  <c r="B2899" i="1" a="1"/>
  <c r="B2899" i="1" s="1"/>
  <c r="B2900" i="1" a="1"/>
  <c r="B2900" i="1" s="1"/>
  <c r="B2901" i="1" a="1"/>
  <c r="B2901" i="1" s="1"/>
  <c r="B2902" i="1" a="1"/>
  <c r="B2902" i="1" s="1"/>
  <c r="B2903" i="1" a="1"/>
  <c r="B2903" i="1" s="1"/>
  <c r="B2904" i="1" a="1"/>
  <c r="B2904" i="1" s="1"/>
  <c r="B2905" i="1" a="1"/>
  <c r="B2905" i="1" s="1"/>
  <c r="B2906" i="1" a="1"/>
  <c r="B2906" i="1" s="1"/>
  <c r="B2907" i="1" a="1"/>
  <c r="B2907" i="1" s="1"/>
  <c r="B2908" i="1" a="1"/>
  <c r="B2908" i="1" s="1"/>
  <c r="B2909" i="1" a="1"/>
  <c r="B2909" i="1" s="1"/>
  <c r="B2910" i="1" a="1"/>
  <c r="B2910" i="1" s="1"/>
  <c r="B2911" i="1" a="1"/>
  <c r="B2911" i="1" s="1"/>
  <c r="B2912" i="1" a="1"/>
  <c r="B2912" i="1" s="1"/>
  <c r="B2913" i="1" a="1"/>
  <c r="B2913" i="1" s="1"/>
  <c r="B2914" i="1" a="1"/>
  <c r="B2914" i="1"/>
  <c r="B2915" i="1" a="1"/>
  <c r="B2915" i="1" s="1"/>
  <c r="B2916" i="1" a="1"/>
  <c r="B2916" i="1" s="1"/>
  <c r="B2917" i="1" a="1"/>
  <c r="B2917" i="1" s="1"/>
  <c r="B2918" i="1" a="1"/>
  <c r="B2918" i="1" s="1"/>
  <c r="B2919" i="1" a="1"/>
  <c r="B2919" i="1" s="1"/>
  <c r="B2920" i="1" a="1"/>
  <c r="B2920" i="1" s="1"/>
  <c r="B2921" i="1" a="1"/>
  <c r="B2921" i="1" s="1"/>
  <c r="B2922" i="1" a="1"/>
  <c r="B2922" i="1" s="1"/>
  <c r="B2923" i="1" a="1"/>
  <c r="B2923" i="1" s="1"/>
  <c r="B2924" i="1" a="1"/>
  <c r="B2924" i="1" s="1"/>
  <c r="B2925" i="1" a="1"/>
  <c r="B2925" i="1" s="1"/>
  <c r="B2926" i="1" a="1"/>
  <c r="B2926" i="1" s="1"/>
  <c r="B2927" i="1" a="1"/>
  <c r="B2927" i="1" s="1"/>
  <c r="B2928" i="1" a="1"/>
  <c r="B2928" i="1" s="1"/>
  <c r="B2929" i="1" a="1"/>
  <c r="B2929" i="1" s="1"/>
  <c r="B2930" i="1" a="1"/>
  <c r="B2930" i="1" s="1"/>
  <c r="B2931" i="1" a="1"/>
  <c r="B2931" i="1" s="1"/>
  <c r="B2932" i="1" a="1"/>
  <c r="B2932" i="1" s="1"/>
  <c r="B2933" i="1" a="1"/>
  <c r="B2933" i="1" s="1"/>
  <c r="B2934" i="1" a="1"/>
  <c r="B2934" i="1" s="1"/>
  <c r="B2935" i="1" a="1"/>
  <c r="B2935" i="1" s="1"/>
  <c r="B2936" i="1" a="1"/>
  <c r="B2936" i="1" s="1"/>
  <c r="B2937" i="1" a="1"/>
  <c r="B2937" i="1" s="1"/>
  <c r="B2938" i="1" a="1"/>
  <c r="B2938" i="1" s="1"/>
  <c r="B2939" i="1" a="1"/>
  <c r="B2939" i="1" s="1"/>
  <c r="B2940" i="1" a="1"/>
  <c r="B2940" i="1" s="1"/>
  <c r="B2941" i="1" a="1"/>
  <c r="B2941" i="1" s="1"/>
  <c r="B2942" i="1" a="1"/>
  <c r="B2942" i="1" s="1"/>
  <c r="B2943" i="1" a="1"/>
  <c r="B2943" i="1" s="1"/>
  <c r="B2944" i="1" a="1"/>
  <c r="B2944" i="1" s="1"/>
  <c r="B2945" i="1" a="1"/>
  <c r="B2945" i="1" s="1"/>
  <c r="B2946" i="1" a="1"/>
  <c r="B2946" i="1" s="1"/>
  <c r="B2947" i="1" a="1"/>
  <c r="B2947" i="1" s="1"/>
  <c r="B2948" i="1" a="1"/>
  <c r="B2948" i="1" s="1"/>
  <c r="B2949" i="1" a="1"/>
  <c r="B2949" i="1" s="1"/>
  <c r="B2950" i="1" a="1"/>
  <c r="B2950" i="1" s="1"/>
  <c r="B2951" i="1" a="1"/>
  <c r="B2951" i="1" s="1"/>
  <c r="B2952" i="1" a="1"/>
  <c r="B2952" i="1" s="1"/>
  <c r="B2953" i="1" a="1"/>
  <c r="B2953" i="1" s="1"/>
  <c r="B2954" i="1" a="1"/>
  <c r="B2954" i="1" s="1"/>
  <c r="B2955" i="1" a="1"/>
  <c r="B2955" i="1" s="1"/>
  <c r="B2956" i="1" a="1"/>
  <c r="B2956" i="1" s="1"/>
  <c r="B2957" i="1" a="1"/>
  <c r="B2957" i="1" s="1"/>
  <c r="B2958" i="1" a="1"/>
  <c r="B2958" i="1" s="1"/>
  <c r="B2959" i="1" a="1"/>
  <c r="B2959" i="1" s="1"/>
  <c r="B2960" i="1" a="1"/>
  <c r="B2960" i="1" s="1"/>
  <c r="B2961" i="1" a="1"/>
  <c r="B2961" i="1" s="1"/>
  <c r="B2962" i="1" a="1"/>
  <c r="B2962" i="1" s="1"/>
  <c r="B2963" i="1" a="1"/>
  <c r="B2963" i="1" s="1"/>
  <c r="B2964" i="1" a="1"/>
  <c r="B2964" i="1" s="1"/>
  <c r="B2965" i="1" a="1"/>
  <c r="B2965" i="1" s="1"/>
  <c r="B2966" i="1" a="1"/>
  <c r="B2966" i="1" s="1"/>
  <c r="B2967" i="1" a="1"/>
  <c r="B2967" i="1" s="1"/>
  <c r="B2968" i="1" a="1"/>
  <c r="B2968" i="1" s="1"/>
  <c r="B2969" i="1" a="1"/>
  <c r="B2969" i="1" s="1"/>
  <c r="B2970" i="1" a="1"/>
  <c r="B2970" i="1" s="1"/>
  <c r="B2971" i="1" a="1"/>
  <c r="B2971" i="1" s="1"/>
  <c r="B2972" i="1" a="1"/>
  <c r="B2972" i="1" s="1"/>
  <c r="B2973" i="1" a="1"/>
  <c r="B2973" i="1" s="1"/>
  <c r="B2974" i="1" a="1"/>
  <c r="B2974" i="1" s="1"/>
  <c r="B2975" i="1" a="1"/>
  <c r="B2975" i="1" s="1"/>
  <c r="B2976" i="1" a="1"/>
  <c r="B2976" i="1" s="1"/>
  <c r="B2977" i="1" a="1"/>
  <c r="B2977" i="1" s="1"/>
  <c r="B2978" i="1" a="1"/>
  <c r="B2978" i="1" s="1"/>
  <c r="B2979" i="1" a="1"/>
  <c r="B2979" i="1" s="1"/>
  <c r="B2980" i="1" a="1"/>
  <c r="B2980" i="1" s="1"/>
  <c r="B2981" i="1" a="1"/>
  <c r="B2981" i="1" s="1"/>
  <c r="B2982" i="1" a="1"/>
  <c r="B2982" i="1" s="1"/>
  <c r="B2983" i="1" a="1"/>
  <c r="B2983" i="1" s="1"/>
  <c r="B2984" i="1" a="1"/>
  <c r="B2984" i="1" s="1"/>
  <c r="B2985" i="1" a="1"/>
  <c r="B2985" i="1" s="1"/>
  <c r="B2986" i="1" a="1"/>
  <c r="B2986" i="1" s="1"/>
  <c r="B2987" i="1" a="1"/>
  <c r="B2987" i="1" s="1"/>
  <c r="B2988" i="1" a="1"/>
  <c r="B2988" i="1" s="1"/>
  <c r="B2989" i="1" a="1"/>
  <c r="B2989" i="1"/>
  <c r="B2990" i="1" a="1"/>
  <c r="B2990" i="1" s="1"/>
  <c r="B2991" i="1" a="1"/>
  <c r="B2991" i="1" s="1"/>
  <c r="B2992" i="1" a="1"/>
  <c r="B2992" i="1" s="1"/>
  <c r="B2993" i="1" a="1"/>
  <c r="B2993" i="1" s="1"/>
  <c r="B2994" i="1" a="1"/>
  <c r="B2994" i="1" s="1"/>
  <c r="B2995" i="1" a="1"/>
  <c r="B2995" i="1" s="1"/>
  <c r="B2996" i="1" a="1"/>
  <c r="B2996" i="1" s="1"/>
  <c r="B2997" i="1" a="1"/>
  <c r="B2997" i="1" s="1"/>
  <c r="B2998" i="1" a="1"/>
  <c r="B2998" i="1" s="1"/>
  <c r="B2999" i="1" a="1"/>
  <c r="B2999" i="1" s="1"/>
  <c r="B3000" i="1" a="1"/>
  <c r="B3000" i="1" s="1"/>
  <c r="B3001" i="1" a="1"/>
  <c r="B3001" i="1" s="1"/>
  <c r="B3002" i="1" a="1"/>
  <c r="B3002" i="1" s="1"/>
  <c r="B3003" i="1" a="1"/>
  <c r="B3003" i="1" s="1"/>
  <c r="B3004" i="1" a="1"/>
  <c r="B3004" i="1" s="1"/>
  <c r="B3005" i="1" a="1"/>
  <c r="B3005" i="1" s="1"/>
  <c r="B3006" i="1" a="1"/>
  <c r="B3006" i="1" s="1"/>
  <c r="B3007" i="1" a="1"/>
  <c r="B3007" i="1" s="1"/>
  <c r="B3008" i="1" a="1"/>
  <c r="B3008" i="1" s="1"/>
  <c r="B3009" i="1" a="1"/>
  <c r="B3009" i="1" s="1"/>
  <c r="B3010" i="1" a="1"/>
  <c r="B3010" i="1" s="1"/>
  <c r="B3011" i="1" a="1"/>
  <c r="B3011" i="1" s="1"/>
  <c r="B3012" i="1" a="1"/>
  <c r="B3012" i="1" s="1"/>
  <c r="B3013" i="1" a="1"/>
  <c r="B3013" i="1" s="1"/>
  <c r="B3014" i="1" a="1"/>
  <c r="B3014" i="1" s="1"/>
  <c r="B3015" i="1" a="1"/>
  <c r="B3015" i="1" s="1"/>
  <c r="B3016" i="1" a="1"/>
  <c r="B3016" i="1" s="1"/>
  <c r="B3017" i="1" a="1"/>
  <c r="B3017" i="1" s="1"/>
  <c r="B3018" i="1" a="1"/>
  <c r="B3018" i="1" s="1"/>
  <c r="B3019" i="1" a="1"/>
  <c r="B3019" i="1" s="1"/>
  <c r="B3020" i="1" a="1"/>
  <c r="B3020" i="1" s="1"/>
  <c r="B3021" i="1" a="1"/>
  <c r="B3021" i="1" s="1"/>
  <c r="B3022" i="1" a="1"/>
  <c r="B3022" i="1" s="1"/>
  <c r="B3023" i="1" a="1"/>
  <c r="B3023" i="1" s="1"/>
  <c r="B3024" i="1" a="1"/>
  <c r="B3024" i="1" s="1"/>
  <c r="B3025" i="1" a="1"/>
  <c r="B3025" i="1" s="1"/>
  <c r="B3026" i="1" a="1"/>
  <c r="B3026" i="1" s="1"/>
  <c r="B3027" i="1" a="1"/>
  <c r="B3027" i="1" s="1"/>
  <c r="B3028" i="1" a="1"/>
  <c r="B3028" i="1" s="1"/>
  <c r="B3029" i="1" a="1"/>
  <c r="B3029" i="1" s="1"/>
  <c r="B3030" i="1" a="1"/>
  <c r="B3030" i="1" s="1"/>
  <c r="B3031" i="1" a="1"/>
  <c r="B3031" i="1" s="1"/>
  <c r="B3032" i="1" a="1"/>
  <c r="B3032" i="1" s="1"/>
  <c r="B3033" i="1" a="1"/>
  <c r="B3033" i="1" s="1"/>
  <c r="B3034" i="1" a="1"/>
  <c r="B3034" i="1"/>
  <c r="B3035" i="1" a="1"/>
  <c r="B3035" i="1" s="1"/>
  <c r="B3036" i="1" a="1"/>
  <c r="B3036" i="1" s="1"/>
  <c r="B3037" i="1" a="1"/>
  <c r="B3037" i="1" s="1"/>
  <c r="B3038" i="1" a="1"/>
  <c r="B3038" i="1" s="1"/>
  <c r="B3039" i="1" a="1"/>
  <c r="B3039" i="1" s="1"/>
  <c r="B3040" i="1" a="1"/>
  <c r="B3040" i="1" s="1"/>
  <c r="B3041" i="1" a="1"/>
  <c r="B3041" i="1" s="1"/>
  <c r="B3042" i="1" a="1"/>
  <c r="B3042" i="1" s="1"/>
  <c r="B3043" i="1" a="1"/>
  <c r="B3043" i="1" s="1"/>
  <c r="B3044" i="1" a="1"/>
  <c r="B3044" i="1" s="1"/>
  <c r="B3045" i="1" a="1"/>
  <c r="B3045" i="1" s="1"/>
  <c r="B3046" i="1" a="1"/>
  <c r="B3046" i="1" s="1"/>
  <c r="B3047" i="1" a="1"/>
  <c r="B3047" i="1" s="1"/>
  <c r="B3048" i="1" a="1"/>
  <c r="B3048" i="1" s="1"/>
  <c r="B3049" i="1" a="1"/>
  <c r="B3049" i="1" s="1"/>
  <c r="B3050" i="1" a="1"/>
  <c r="B3050" i="1" s="1"/>
  <c r="B3051" i="1" a="1"/>
  <c r="B3051" i="1" s="1"/>
  <c r="B3052" i="1" a="1"/>
  <c r="B3052" i="1" s="1"/>
  <c r="B3053" i="1" a="1"/>
  <c r="B3053" i="1" s="1"/>
  <c r="B3054" i="1" a="1"/>
  <c r="B3054" i="1" s="1"/>
  <c r="B3055" i="1" a="1"/>
  <c r="B3055" i="1" s="1"/>
  <c r="B3056" i="1" a="1"/>
  <c r="B3056" i="1" s="1"/>
  <c r="B3057" i="1" a="1"/>
  <c r="B3057" i="1" s="1"/>
  <c r="B3058" i="1" a="1"/>
  <c r="B3058" i="1" s="1"/>
  <c r="B3059" i="1" a="1"/>
  <c r="B3059" i="1" s="1"/>
  <c r="B3060" i="1" a="1"/>
  <c r="B3060" i="1" s="1"/>
  <c r="B3061" i="1" a="1"/>
  <c r="B3061" i="1" s="1"/>
  <c r="B3062" i="1" a="1"/>
  <c r="B3062" i="1" s="1"/>
  <c r="B3063" i="1" a="1"/>
  <c r="B3063" i="1" s="1"/>
  <c r="B3064" i="1" a="1"/>
  <c r="B3064" i="1" s="1"/>
  <c r="B3065" i="1" a="1"/>
  <c r="B3065" i="1" s="1"/>
  <c r="B3066" i="1" a="1"/>
  <c r="B3066" i="1" s="1"/>
  <c r="B3067" i="1" a="1"/>
  <c r="B3067" i="1" s="1"/>
  <c r="B3068" i="1" a="1"/>
  <c r="B3068" i="1" s="1"/>
  <c r="B3069" i="1" a="1"/>
  <c r="B3069" i="1" s="1"/>
  <c r="B3070" i="1" a="1"/>
  <c r="B3070" i="1" s="1"/>
  <c r="B3071" i="1" a="1"/>
  <c r="B3071" i="1" s="1"/>
  <c r="B3072" i="1" a="1"/>
  <c r="B3072" i="1" s="1"/>
  <c r="B3073" i="1" a="1"/>
  <c r="B3073" i="1" s="1"/>
  <c r="B3074" i="1" a="1"/>
  <c r="B3074" i="1" s="1"/>
  <c r="B3075" i="1" a="1"/>
  <c r="B3075" i="1"/>
  <c r="B3076" i="1" a="1"/>
  <c r="B3076" i="1" s="1"/>
  <c r="B3077" i="1" a="1"/>
  <c r="B3077" i="1" s="1"/>
  <c r="B3078" i="1" a="1"/>
  <c r="B3078" i="1" s="1"/>
  <c r="B3079" i="1" a="1"/>
  <c r="B3079" i="1" s="1"/>
  <c r="B3080" i="1" a="1"/>
  <c r="B3080" i="1" s="1"/>
  <c r="B3081" i="1" a="1"/>
  <c r="B3081" i="1" s="1"/>
  <c r="B3082" i="1" a="1"/>
  <c r="B3082" i="1" s="1"/>
  <c r="B3083" i="1" a="1"/>
  <c r="B3083" i="1" s="1"/>
  <c r="B3084" i="1" a="1"/>
  <c r="B3084" i="1" s="1"/>
  <c r="B3085" i="1" a="1"/>
  <c r="B3085" i="1" s="1"/>
  <c r="B3086" i="1" a="1"/>
  <c r="B3086" i="1" s="1"/>
  <c r="B3087" i="1" a="1"/>
  <c r="B3087" i="1" s="1"/>
  <c r="B3088" i="1" a="1"/>
  <c r="B3088" i="1" s="1"/>
  <c r="B3089" i="1" a="1"/>
  <c r="B3089" i="1" s="1"/>
  <c r="B3090" i="1" a="1"/>
  <c r="B3090" i="1" s="1"/>
  <c r="B3091" i="1" a="1"/>
  <c r="B3091" i="1" s="1"/>
  <c r="B3092" i="1" a="1"/>
  <c r="B3092" i="1" s="1"/>
  <c r="B3093" i="1" a="1"/>
  <c r="B3093" i="1" s="1"/>
  <c r="B3094" i="1" a="1"/>
  <c r="B3094" i="1" s="1"/>
  <c r="B3095" i="1" a="1"/>
  <c r="B3095" i="1" s="1"/>
  <c r="B3096" i="1" a="1"/>
  <c r="B3096" i="1" s="1"/>
  <c r="B3097" i="1" a="1"/>
  <c r="B3097" i="1" s="1"/>
  <c r="B3098" i="1" a="1"/>
  <c r="B3098" i="1" s="1"/>
  <c r="B3099" i="1" a="1"/>
  <c r="B3099" i="1" s="1"/>
  <c r="B3100" i="1" a="1"/>
  <c r="B3100" i="1" s="1"/>
  <c r="B3101" i="1" a="1"/>
  <c r="B3101" i="1" s="1"/>
  <c r="B3102" i="1" a="1"/>
  <c r="B3102" i="1" s="1"/>
  <c r="B3103" i="1" a="1"/>
  <c r="B3103" i="1" s="1"/>
  <c r="B3104" i="1" a="1"/>
  <c r="B3104" i="1" s="1"/>
  <c r="B3105" i="1" a="1"/>
  <c r="B3105" i="1" s="1"/>
  <c r="B3106" i="1" a="1"/>
  <c r="B3106" i="1" s="1"/>
  <c r="B3107" i="1" a="1"/>
  <c r="B3107" i="1" s="1"/>
  <c r="B3108" i="1" a="1"/>
  <c r="B3108" i="1" s="1"/>
  <c r="B3109" i="1" a="1"/>
  <c r="B3109" i="1" s="1"/>
  <c r="B3110" i="1" a="1"/>
  <c r="B3110" i="1" s="1"/>
  <c r="B3111" i="1" a="1"/>
  <c r="B3111" i="1" s="1"/>
  <c r="B3112" i="1" a="1"/>
  <c r="B3112" i="1" s="1"/>
  <c r="B3113" i="1" a="1"/>
  <c r="B3113" i="1" s="1"/>
  <c r="B3114" i="1" a="1"/>
  <c r="B3114" i="1" s="1"/>
  <c r="B3115" i="1" a="1"/>
  <c r="B3115" i="1" s="1"/>
  <c r="B3116" i="1" a="1"/>
  <c r="B3116" i="1" s="1"/>
  <c r="B3117" i="1" a="1"/>
  <c r="B3117" i="1" s="1"/>
  <c r="B3118" i="1" a="1"/>
  <c r="B3118" i="1" s="1"/>
  <c r="B3119" i="1" a="1"/>
  <c r="B3119" i="1" s="1"/>
  <c r="B3120" i="1" a="1"/>
  <c r="B3120" i="1" s="1"/>
  <c r="B3121" i="1" a="1"/>
  <c r="B3121" i="1" s="1"/>
  <c r="B3122" i="1" a="1"/>
  <c r="B3122" i="1" s="1"/>
  <c r="B3123" i="1" a="1"/>
  <c r="B3123" i="1" s="1"/>
  <c r="B3124" i="1" a="1"/>
  <c r="B3124" i="1" s="1"/>
  <c r="B3125" i="1" a="1"/>
  <c r="B3125" i="1" s="1"/>
  <c r="B3126" i="1" a="1"/>
  <c r="B3126" i="1" s="1"/>
  <c r="B3127" i="1" a="1"/>
  <c r="B3127" i="1" s="1"/>
  <c r="B3128" i="1" a="1"/>
  <c r="B3128" i="1" s="1"/>
  <c r="B3129" i="1" a="1"/>
  <c r="B3129" i="1" s="1"/>
  <c r="B3130" i="1" a="1"/>
  <c r="B3130" i="1" s="1"/>
  <c r="B3131" i="1" a="1"/>
  <c r="B3131" i="1" s="1"/>
  <c r="B3132" i="1" a="1"/>
  <c r="B3132" i="1" s="1"/>
  <c r="B3133" i="1" a="1"/>
  <c r="B3133" i="1" s="1"/>
  <c r="B3134" i="1" a="1"/>
  <c r="B3134" i="1" s="1"/>
  <c r="B3135" i="1" a="1"/>
  <c r="B3135" i="1" s="1"/>
  <c r="B3136" i="1" a="1"/>
  <c r="B3136" i="1" s="1"/>
  <c r="B3137" i="1" a="1"/>
  <c r="B3137" i="1" s="1"/>
  <c r="B3138" i="1" a="1"/>
  <c r="B3138" i="1" s="1"/>
  <c r="B3139" i="1" a="1"/>
  <c r="B3139" i="1" s="1"/>
  <c r="B3140" i="1" a="1"/>
  <c r="B3140" i="1" s="1"/>
  <c r="B3141" i="1" a="1"/>
  <c r="B3141" i="1" s="1"/>
  <c r="B3142" i="1" a="1"/>
  <c r="B3142" i="1" s="1"/>
  <c r="B3143" i="1" a="1"/>
  <c r="B3143" i="1" s="1"/>
  <c r="B3144" i="1" a="1"/>
  <c r="B3144" i="1" s="1"/>
  <c r="B3145" i="1" a="1"/>
  <c r="B3145" i="1" s="1"/>
  <c r="B3146" i="1" a="1"/>
  <c r="B3146" i="1" s="1"/>
  <c r="B3147" i="1" a="1"/>
  <c r="B3147" i="1" s="1"/>
  <c r="B3148" i="1" a="1"/>
  <c r="B3148" i="1" s="1"/>
  <c r="B3149" i="1" a="1"/>
  <c r="B3149" i="1" s="1"/>
  <c r="B3150" i="1" a="1"/>
  <c r="B3150" i="1" s="1"/>
  <c r="B3151" i="1" a="1"/>
  <c r="B3151" i="1" s="1"/>
  <c r="B3152" i="1" a="1"/>
  <c r="B3152" i="1" s="1"/>
  <c r="B3153" i="1" a="1"/>
  <c r="B3153" i="1" s="1"/>
  <c r="B3154" i="1" a="1"/>
  <c r="B3154" i="1" s="1"/>
  <c r="B3155" i="1" a="1"/>
  <c r="B3155" i="1" s="1"/>
  <c r="B3156" i="1" a="1"/>
  <c r="B3156" i="1" s="1"/>
  <c r="B3157" i="1" a="1"/>
  <c r="B3157" i="1" s="1"/>
  <c r="B3158" i="1" a="1"/>
  <c r="B3158" i="1" s="1"/>
  <c r="B3159" i="1" a="1"/>
  <c r="B3159" i="1" s="1"/>
  <c r="B3160" i="1" a="1"/>
  <c r="B3160" i="1" s="1"/>
  <c r="B3161" i="1" a="1"/>
  <c r="B3161" i="1" s="1"/>
  <c r="B3162" i="1" a="1"/>
  <c r="B3162" i="1" s="1"/>
  <c r="B3163" i="1" a="1"/>
  <c r="B3163" i="1" s="1"/>
  <c r="B3164" i="1" a="1"/>
  <c r="B3164" i="1" s="1"/>
  <c r="B3165" i="1" a="1"/>
  <c r="B3165" i="1" s="1"/>
  <c r="B3166" i="1" a="1"/>
  <c r="B3166" i="1" s="1"/>
  <c r="B3167" i="1" a="1"/>
  <c r="B3167" i="1" s="1"/>
  <c r="B3168" i="1" a="1"/>
  <c r="B3168" i="1" s="1"/>
  <c r="B3169" i="1" a="1"/>
  <c r="B3169" i="1" s="1"/>
  <c r="B3170" i="1" a="1"/>
  <c r="B3170" i="1" s="1"/>
  <c r="B3171" i="1" a="1"/>
  <c r="B3171" i="1" s="1"/>
  <c r="B3172" i="1" a="1"/>
  <c r="B3172" i="1" s="1"/>
  <c r="B3173" i="1" a="1"/>
  <c r="B3173" i="1" s="1"/>
  <c r="B3174" i="1" a="1"/>
  <c r="B3174" i="1" s="1"/>
  <c r="B3175" i="1" a="1"/>
  <c r="B3175" i="1" s="1"/>
  <c r="B3176" i="1" a="1"/>
  <c r="B3176" i="1" s="1"/>
  <c r="B3177" i="1" a="1"/>
  <c r="B3177" i="1" s="1"/>
  <c r="B3178" i="1" a="1"/>
  <c r="B3178" i="1" s="1"/>
  <c r="B3179" i="1" a="1"/>
  <c r="B3179" i="1" s="1"/>
  <c r="B3180" i="1" a="1"/>
  <c r="B3180" i="1" s="1"/>
  <c r="B3181" i="1" a="1"/>
  <c r="B3181" i="1" s="1"/>
  <c r="B3182" i="1" a="1"/>
  <c r="B3182" i="1" s="1"/>
  <c r="B3183" i="1" a="1"/>
  <c r="B3183" i="1" s="1"/>
  <c r="B3184" i="1" a="1"/>
  <c r="B3184" i="1" s="1"/>
  <c r="B3185" i="1" a="1"/>
  <c r="B3185" i="1" s="1"/>
  <c r="B3186" i="1" a="1"/>
  <c r="B3186" i="1" s="1"/>
  <c r="B3187" i="1" a="1"/>
  <c r="B3187" i="1" s="1"/>
  <c r="B3188" i="1" a="1"/>
  <c r="B3188" i="1" s="1"/>
  <c r="B3189" i="1" a="1"/>
  <c r="B3189" i="1" s="1"/>
  <c r="B3190" i="1" a="1"/>
  <c r="B3190" i="1" s="1"/>
  <c r="B3191" i="1" a="1"/>
  <c r="B3191" i="1" s="1"/>
  <c r="B3192" i="1" a="1"/>
  <c r="B3192" i="1" s="1"/>
  <c r="B3193" i="1" a="1"/>
  <c r="B3193" i="1" s="1"/>
  <c r="B3194" i="1" a="1"/>
  <c r="B3194" i="1" s="1"/>
  <c r="B3195" i="1" a="1"/>
  <c r="B3195" i="1" s="1"/>
  <c r="B3196" i="1" a="1"/>
  <c r="B3196" i="1" s="1"/>
  <c r="B3197" i="1" a="1"/>
  <c r="B3197" i="1" s="1"/>
  <c r="B3198" i="1" a="1"/>
  <c r="B3198" i="1" s="1"/>
  <c r="B3199" i="1" a="1"/>
  <c r="B3199" i="1" s="1"/>
  <c r="B3200" i="1" a="1"/>
  <c r="B3200" i="1" s="1"/>
  <c r="B3201" i="1" a="1"/>
  <c r="B3201" i="1" s="1"/>
  <c r="B3202" i="1" a="1"/>
  <c r="B3202" i="1" s="1"/>
  <c r="B3203" i="1" a="1"/>
  <c r="B3203" i="1" s="1"/>
  <c r="B3204" i="1" a="1"/>
  <c r="B3204" i="1" s="1"/>
  <c r="B3205" i="1" a="1"/>
  <c r="B3205" i="1" s="1"/>
  <c r="B3206" i="1" a="1"/>
  <c r="B3206" i="1" s="1"/>
  <c r="B3207" i="1" a="1"/>
  <c r="B3207" i="1" s="1"/>
  <c r="B3208" i="1" a="1"/>
  <c r="B3208" i="1" s="1"/>
  <c r="B3209" i="1" a="1"/>
  <c r="B3209" i="1"/>
  <c r="B3210" i="1" a="1"/>
  <c r="B3210" i="1" s="1"/>
  <c r="B3211" i="1" a="1"/>
  <c r="B3211" i="1" s="1"/>
  <c r="B3212" i="1" a="1"/>
  <c r="B3212" i="1" s="1"/>
  <c r="B3213" i="1" a="1"/>
  <c r="B3213" i="1" s="1"/>
  <c r="B3214" i="1" a="1"/>
  <c r="B3214" i="1" s="1"/>
  <c r="B3215" i="1" a="1"/>
  <c r="B3215" i="1" s="1"/>
  <c r="B3216" i="1" a="1"/>
  <c r="B3216" i="1" s="1"/>
  <c r="B3217" i="1" a="1"/>
  <c r="B3217" i="1" s="1"/>
  <c r="B3218" i="1" a="1"/>
  <c r="B3218" i="1" s="1"/>
  <c r="B3219" i="1" a="1"/>
  <c r="B3219" i="1" s="1"/>
  <c r="B3220" i="1" a="1"/>
  <c r="B3220" i="1" s="1"/>
  <c r="B3221" i="1" a="1"/>
  <c r="B3221" i="1" s="1"/>
  <c r="B3222" i="1" a="1"/>
  <c r="B3222" i="1" s="1"/>
  <c r="B3223" i="1" a="1"/>
  <c r="B3223" i="1" s="1"/>
  <c r="B3224" i="1" a="1"/>
  <c r="B3224" i="1" s="1"/>
  <c r="B3225" i="1" a="1"/>
  <c r="B3225" i="1" s="1"/>
  <c r="B3226" i="1" a="1"/>
  <c r="B3226" i="1" s="1"/>
  <c r="B3227" i="1" a="1"/>
  <c r="B3227" i="1" s="1"/>
  <c r="B3228" i="1" a="1"/>
  <c r="B3228" i="1" s="1"/>
  <c r="B3229" i="1" a="1"/>
  <c r="B3229" i="1" s="1"/>
  <c r="B3230" i="1" a="1"/>
  <c r="B3230" i="1" s="1"/>
  <c r="B3231" i="1" a="1"/>
  <c r="B3231" i="1" s="1"/>
  <c r="B3232" i="1" a="1"/>
  <c r="B3232" i="1" s="1"/>
  <c r="B3233" i="1" a="1"/>
  <c r="B3233" i="1" s="1"/>
  <c r="B3234" i="1" a="1"/>
  <c r="B3234" i="1" s="1"/>
  <c r="B3235" i="1" a="1"/>
  <c r="B3235" i="1" s="1"/>
  <c r="B3236" i="1" a="1"/>
  <c r="B3236" i="1" s="1"/>
  <c r="B3237" i="1" a="1"/>
  <c r="B3237" i="1" s="1"/>
  <c r="B3238" i="1" a="1"/>
  <c r="B3238" i="1" s="1"/>
  <c r="B3239" i="1" a="1"/>
  <c r="B3239" i="1" s="1"/>
  <c r="B3240" i="1" a="1"/>
  <c r="B3240" i="1" s="1"/>
  <c r="B3241" i="1" a="1"/>
  <c r="B3241" i="1" s="1"/>
  <c r="B3242" i="1" a="1"/>
  <c r="B3242" i="1" s="1"/>
  <c r="B3243" i="1" a="1"/>
  <c r="B3243" i="1" s="1"/>
  <c r="B3244" i="1" a="1"/>
  <c r="B3244" i="1" s="1"/>
  <c r="B3245" i="1" a="1"/>
  <c r="B3245" i="1" s="1"/>
  <c r="B3246" i="1" a="1"/>
  <c r="B3246" i="1" s="1"/>
  <c r="B3247" i="1" a="1"/>
  <c r="B3247" i="1" s="1"/>
  <c r="B3248" i="1" a="1"/>
  <c r="B3248" i="1" s="1"/>
  <c r="B3249" i="1" a="1"/>
  <c r="B3249" i="1" s="1"/>
  <c r="B3250" i="1" a="1"/>
  <c r="B3250" i="1" s="1"/>
  <c r="B3251" i="1" a="1"/>
  <c r="B3251" i="1" s="1"/>
  <c r="B3252" i="1" a="1"/>
  <c r="B3252" i="1" s="1"/>
  <c r="B3253" i="1" a="1"/>
  <c r="B3253" i="1" s="1"/>
  <c r="B3254" i="1" a="1"/>
  <c r="B3254" i="1" s="1"/>
  <c r="B3255" i="1" a="1"/>
  <c r="B3255" i="1" s="1"/>
  <c r="B3256" i="1" a="1"/>
  <c r="B3256" i="1" s="1"/>
  <c r="B3257" i="1" a="1"/>
  <c r="B3257" i="1" s="1"/>
  <c r="B3258" i="1" a="1"/>
  <c r="B3258" i="1" s="1"/>
  <c r="B3259" i="1" a="1"/>
  <c r="B3259" i="1" s="1"/>
  <c r="B3260" i="1" a="1"/>
  <c r="B3260" i="1" s="1"/>
  <c r="B3261" i="1" a="1"/>
  <c r="B3261" i="1"/>
  <c r="B3262" i="1" a="1"/>
  <c r="B3262" i="1" s="1"/>
  <c r="B3263" i="1" a="1"/>
  <c r="B3263" i="1" s="1"/>
  <c r="B3264" i="1" a="1"/>
  <c r="B3264" i="1" s="1"/>
  <c r="B3265" i="1" a="1"/>
  <c r="B3265" i="1" s="1"/>
  <c r="B3266" i="1" a="1"/>
  <c r="B3266" i="1" s="1"/>
  <c r="B3267" i="1" a="1"/>
  <c r="B3267" i="1" s="1"/>
  <c r="B3268" i="1" a="1"/>
  <c r="B3268" i="1" s="1"/>
  <c r="B3269" i="1" a="1"/>
  <c r="B3269" i="1" s="1"/>
  <c r="B3270" i="1" a="1"/>
  <c r="B3270" i="1" s="1"/>
  <c r="B3271" i="1" a="1"/>
  <c r="B3271" i="1" s="1"/>
  <c r="B3272" i="1" a="1"/>
  <c r="B3272" i="1" s="1"/>
  <c r="B3273" i="1" a="1"/>
  <c r="B3273" i="1" s="1"/>
  <c r="B3274" i="1" a="1"/>
  <c r="B3274" i="1" s="1"/>
  <c r="B3275" i="1" a="1"/>
  <c r="B3275" i="1" s="1"/>
  <c r="B3276" i="1" a="1"/>
  <c r="B3276" i="1" s="1"/>
  <c r="B3277" i="1" a="1"/>
  <c r="B3277" i="1" s="1"/>
  <c r="B3278" i="1" a="1"/>
  <c r="B3278" i="1" s="1"/>
  <c r="B3279" i="1" a="1"/>
  <c r="B3279" i="1" s="1"/>
  <c r="B3280" i="1" a="1"/>
  <c r="B3280" i="1" s="1"/>
  <c r="B3281" i="1" a="1"/>
  <c r="B3281" i="1" s="1"/>
  <c r="B3282" i="1" a="1"/>
  <c r="B3282" i="1" s="1"/>
  <c r="B3283" i="1" a="1"/>
  <c r="B3283" i="1" s="1"/>
  <c r="B3284" i="1" a="1"/>
  <c r="B3284" i="1" s="1"/>
  <c r="B3285" i="1" a="1"/>
  <c r="B3285" i="1" s="1"/>
  <c r="B3286" i="1" a="1"/>
  <c r="B3286" i="1" s="1"/>
  <c r="B3287" i="1" a="1"/>
  <c r="B3287" i="1" s="1"/>
  <c r="B3288" i="1" a="1"/>
  <c r="B3288" i="1" s="1"/>
  <c r="B3289" i="1" a="1"/>
  <c r="B3289" i="1" s="1"/>
  <c r="B3290" i="1" a="1"/>
  <c r="B3290" i="1" s="1"/>
  <c r="B3291" i="1" a="1"/>
  <c r="B3291" i="1" s="1"/>
  <c r="B3292" i="1" a="1"/>
  <c r="B3292" i="1" s="1"/>
  <c r="B3293" i="1" a="1"/>
  <c r="B3293" i="1" s="1"/>
  <c r="B3294" i="1" a="1"/>
  <c r="B3294" i="1" s="1"/>
  <c r="B3295" i="1" a="1"/>
  <c r="B3295" i="1" s="1"/>
  <c r="B3296" i="1" a="1"/>
  <c r="B3296" i="1" s="1"/>
  <c r="B3297" i="1" a="1"/>
  <c r="B3297" i="1" s="1"/>
  <c r="B3298" i="1" a="1"/>
  <c r="B3298" i="1" s="1"/>
  <c r="B3299" i="1" a="1"/>
  <c r="B3299" i="1" s="1"/>
  <c r="B3300" i="1" a="1"/>
  <c r="B3300" i="1" s="1"/>
  <c r="B3301" i="1" a="1"/>
  <c r="B3301" i="1" s="1"/>
  <c r="B3302" i="1" a="1"/>
  <c r="B3302" i="1" s="1"/>
  <c r="B3303" i="1" a="1"/>
  <c r="B3303" i="1" s="1"/>
  <c r="B3304" i="1" a="1"/>
  <c r="B3304" i="1" s="1"/>
  <c r="B3305" i="1" a="1"/>
  <c r="B3305" i="1" s="1"/>
  <c r="B3306" i="1" a="1"/>
  <c r="B3306" i="1" s="1"/>
  <c r="B3307" i="1" a="1"/>
  <c r="B3307" i="1" s="1"/>
  <c r="B3308" i="1" a="1"/>
  <c r="B3308" i="1" s="1"/>
  <c r="B3309" i="1" a="1"/>
  <c r="B3309" i="1" s="1"/>
  <c r="B3310" i="1" a="1"/>
  <c r="B3310" i="1" s="1"/>
  <c r="B3311" i="1" a="1"/>
  <c r="B3311" i="1" s="1"/>
  <c r="B3312" i="1" a="1"/>
  <c r="B3312" i="1" s="1"/>
  <c r="B3313" i="1" a="1"/>
  <c r="B3313" i="1" s="1"/>
  <c r="B3314" i="1" a="1"/>
  <c r="B3314" i="1" s="1"/>
  <c r="B3315" i="1" a="1"/>
  <c r="B3315" i="1" s="1"/>
  <c r="B3316" i="1" a="1"/>
  <c r="B3316" i="1" s="1"/>
  <c r="B3317" i="1" a="1"/>
  <c r="B3317" i="1" s="1"/>
  <c r="B3318" i="1" a="1"/>
  <c r="B3318" i="1" s="1"/>
  <c r="B3319" i="1" a="1"/>
  <c r="B3319" i="1" s="1"/>
  <c r="B3320" i="1" a="1"/>
  <c r="B3320" i="1" s="1"/>
  <c r="B3321" i="1" a="1"/>
  <c r="B3321" i="1" s="1"/>
  <c r="B3322" i="1" a="1"/>
  <c r="B3322" i="1" s="1"/>
  <c r="B3323" i="1" a="1"/>
  <c r="B3323" i="1" s="1"/>
  <c r="B3324" i="1" a="1"/>
  <c r="B3324" i="1" s="1"/>
  <c r="B3325" i="1" a="1"/>
  <c r="B3325" i="1" s="1"/>
  <c r="B3326" i="1" a="1"/>
  <c r="B3326" i="1" s="1"/>
  <c r="B3327" i="1" a="1"/>
  <c r="B3327" i="1" s="1"/>
  <c r="B3328" i="1" a="1"/>
  <c r="B3328" i="1" s="1"/>
  <c r="B3329" i="1" a="1"/>
  <c r="B3329" i="1" s="1"/>
  <c r="B3330" i="1" a="1"/>
  <c r="B3330" i="1" s="1"/>
  <c r="B3331" i="1" a="1"/>
  <c r="B3331" i="1" s="1"/>
  <c r="B3332" i="1" a="1"/>
  <c r="B3332" i="1" s="1"/>
  <c r="B3333" i="1" a="1"/>
  <c r="B3333" i="1" s="1"/>
  <c r="B3334" i="1" a="1"/>
  <c r="B3334" i="1" s="1"/>
  <c r="B3335" i="1" a="1"/>
  <c r="B3335" i="1" s="1"/>
  <c r="B3336" i="1" a="1"/>
  <c r="B3336" i="1" s="1"/>
  <c r="B3337" i="1" a="1"/>
  <c r="B3337" i="1" s="1"/>
  <c r="B3338" i="1" a="1"/>
  <c r="B3338" i="1" s="1"/>
  <c r="B3339" i="1" a="1"/>
  <c r="B3339" i="1" s="1"/>
  <c r="B3340" i="1" a="1"/>
  <c r="B3340" i="1" s="1"/>
  <c r="B3341" i="1" a="1"/>
  <c r="B3341" i="1" s="1"/>
  <c r="B3342" i="1" a="1"/>
  <c r="B3342" i="1" s="1"/>
  <c r="B3343" i="1" a="1"/>
  <c r="B3343" i="1" s="1"/>
  <c r="B3344" i="1" a="1"/>
  <c r="B3344" i="1" s="1"/>
  <c r="B3345" i="1" a="1"/>
  <c r="B3345" i="1" s="1"/>
  <c r="B3346" i="1" a="1"/>
  <c r="B3346" i="1" s="1"/>
  <c r="B3347" i="1" a="1"/>
  <c r="B3347" i="1" s="1"/>
  <c r="B3348" i="1" a="1"/>
  <c r="B3348" i="1" s="1"/>
  <c r="B3349" i="1" a="1"/>
  <c r="B3349" i="1" s="1"/>
  <c r="B3350" i="1" a="1"/>
  <c r="B3350" i="1" s="1"/>
  <c r="B3351" i="1" a="1"/>
  <c r="B3351" i="1" s="1"/>
  <c r="B3352" i="1" a="1"/>
  <c r="B3352" i="1" s="1"/>
  <c r="B3353" i="1" a="1"/>
  <c r="B3353" i="1" s="1"/>
  <c r="B3354" i="1" a="1"/>
  <c r="B3354" i="1" s="1"/>
  <c r="B3355" i="1" a="1"/>
  <c r="B3355" i="1" s="1"/>
  <c r="B3356" i="1" a="1"/>
  <c r="B3356" i="1" s="1"/>
  <c r="B3357" i="1" a="1"/>
  <c r="B3357" i="1" s="1"/>
  <c r="B3358" i="1" a="1"/>
  <c r="B3358" i="1" s="1"/>
  <c r="B3359" i="1" a="1"/>
  <c r="B3359" i="1" s="1"/>
  <c r="B3360" i="1" a="1"/>
  <c r="B3360" i="1" s="1"/>
  <c r="B3361" i="1" a="1"/>
  <c r="B3361" i="1" s="1"/>
  <c r="B3362" i="1" a="1"/>
  <c r="B3362" i="1" s="1"/>
  <c r="B3363" i="1" a="1"/>
  <c r="B3363" i="1" s="1"/>
  <c r="B3364" i="1" a="1"/>
  <c r="B3364" i="1" s="1"/>
  <c r="B3365" i="1" a="1"/>
  <c r="B3365" i="1" s="1"/>
  <c r="B3366" i="1" a="1"/>
  <c r="B3366" i="1" s="1"/>
  <c r="B3367" i="1" a="1"/>
  <c r="B3367" i="1" s="1"/>
  <c r="B3368" i="1" a="1"/>
  <c r="B3368" i="1" s="1"/>
  <c r="B3369" i="1" a="1"/>
  <c r="B3369" i="1" s="1"/>
  <c r="B3370" i="1" a="1"/>
  <c r="B3370" i="1" s="1"/>
  <c r="B3371" i="1" a="1"/>
  <c r="B3371" i="1" s="1"/>
  <c r="B3372" i="1" a="1"/>
  <c r="B3372" i="1" s="1"/>
  <c r="B3373" i="1" a="1"/>
  <c r="B3373" i="1" s="1"/>
  <c r="B3374" i="1" a="1"/>
  <c r="B3374" i="1" s="1"/>
  <c r="B3375" i="1" a="1"/>
  <c r="B3375" i="1" s="1"/>
  <c r="B3376" i="1" a="1"/>
  <c r="B3376" i="1" s="1"/>
  <c r="B3377" i="1" a="1"/>
  <c r="B3377" i="1" s="1"/>
  <c r="B3378" i="1" a="1"/>
  <c r="B3378" i="1" s="1"/>
  <c r="B3379" i="1" a="1"/>
  <c r="B3379" i="1" s="1"/>
  <c r="B3380" i="1" a="1"/>
  <c r="B3380" i="1" s="1"/>
  <c r="B3381" i="1" a="1"/>
  <c r="B3381" i="1" s="1"/>
  <c r="B3382" i="1" a="1"/>
  <c r="B3382" i="1" s="1"/>
  <c r="B3383" i="1" a="1"/>
  <c r="B3383" i="1" s="1"/>
  <c r="B3384" i="1" a="1"/>
  <c r="B3384" i="1" s="1"/>
  <c r="B3385" i="1" a="1"/>
  <c r="B3385" i="1" s="1"/>
  <c r="B3386" i="1" a="1"/>
  <c r="B3386" i="1" s="1"/>
  <c r="B3387" i="1" a="1"/>
  <c r="B3387" i="1" s="1"/>
  <c r="B3388" i="1" a="1"/>
  <c r="B3388" i="1" s="1"/>
  <c r="B3389" i="1" a="1"/>
  <c r="B3389" i="1" s="1"/>
  <c r="B3390" i="1" a="1"/>
  <c r="B3390" i="1" s="1"/>
  <c r="B3391" i="1" a="1"/>
  <c r="B3391" i="1" s="1"/>
  <c r="B3392" i="1" a="1"/>
  <c r="B3392" i="1" s="1"/>
  <c r="B3393" i="1" a="1"/>
  <c r="B3393" i="1" s="1"/>
  <c r="B3394" i="1" a="1"/>
  <c r="B3394" i="1" s="1"/>
  <c r="B3395" i="1" a="1"/>
  <c r="B3395" i="1" s="1"/>
  <c r="B3396" i="1" a="1"/>
  <c r="B3396" i="1" s="1"/>
  <c r="B3397" i="1" a="1"/>
  <c r="B3397" i="1" s="1"/>
  <c r="B3398" i="1" a="1"/>
  <c r="B3398" i="1" s="1"/>
  <c r="B3399" i="1" a="1"/>
  <c r="B3399" i="1" s="1"/>
  <c r="B3400" i="1" a="1"/>
  <c r="B3400" i="1" s="1"/>
  <c r="B3401" i="1" a="1"/>
  <c r="B3401" i="1" s="1"/>
  <c r="B3402" i="1" a="1"/>
  <c r="B3402" i="1" s="1"/>
  <c r="B3403" i="1" a="1"/>
  <c r="B3403" i="1" s="1"/>
  <c r="B3404" i="1" a="1"/>
  <c r="B3404" i="1" s="1"/>
  <c r="B3405" i="1" a="1"/>
  <c r="B3405" i="1" s="1"/>
  <c r="B3406" i="1" a="1"/>
  <c r="B3406" i="1" s="1"/>
  <c r="B3407" i="1" a="1"/>
  <c r="B3407" i="1" s="1"/>
  <c r="B3408" i="1" a="1"/>
  <c r="B3408" i="1" s="1"/>
  <c r="B3409" i="1" a="1"/>
  <c r="B3409" i="1" s="1"/>
  <c r="B3410" i="1" a="1"/>
  <c r="B3410" i="1" s="1"/>
  <c r="B3411" i="1" a="1"/>
  <c r="B3411" i="1" s="1"/>
  <c r="B3412" i="1" a="1"/>
  <c r="B3412" i="1" s="1"/>
  <c r="B3413" i="1" a="1"/>
  <c r="B3413" i="1" s="1"/>
  <c r="B3414" i="1" a="1"/>
  <c r="B3414" i="1" s="1"/>
  <c r="B3415" i="1" a="1"/>
  <c r="B3415" i="1" s="1"/>
  <c r="B3416" i="1" a="1"/>
  <c r="B3416" i="1" s="1"/>
  <c r="B3417" i="1" a="1"/>
  <c r="B3417" i="1" s="1"/>
  <c r="B3418" i="1" a="1"/>
  <c r="B3418" i="1" s="1"/>
  <c r="B3419" i="1" a="1"/>
  <c r="B3419" i="1" s="1"/>
  <c r="B3420" i="1" a="1"/>
  <c r="B3420" i="1" s="1"/>
  <c r="B3421" i="1" a="1"/>
  <c r="B3421" i="1" s="1"/>
  <c r="B3422" i="1" a="1"/>
  <c r="B3422" i="1" s="1"/>
  <c r="B3423" i="1" a="1"/>
  <c r="B3423" i="1" s="1"/>
  <c r="B3424" i="1" a="1"/>
  <c r="B3424" i="1" s="1"/>
  <c r="B3425" i="1" a="1"/>
  <c r="B3425" i="1" s="1"/>
  <c r="B3426" i="1" a="1"/>
  <c r="B3426" i="1" s="1"/>
  <c r="B3427" i="1" a="1"/>
  <c r="B3427" i="1" s="1"/>
  <c r="B3428" i="1" a="1"/>
  <c r="B3428" i="1" s="1"/>
  <c r="B3429" i="1" a="1"/>
  <c r="B3429" i="1" s="1"/>
  <c r="B3430" i="1" a="1"/>
  <c r="B3430" i="1" s="1"/>
  <c r="B3431" i="1" a="1"/>
  <c r="B3431" i="1" s="1"/>
  <c r="B3432" i="1" a="1"/>
  <c r="B3432" i="1" s="1"/>
  <c r="B3433" i="1" a="1"/>
  <c r="B3433" i="1" s="1"/>
  <c r="B3434" i="1" a="1"/>
  <c r="B3434" i="1" s="1"/>
  <c r="B3435" i="1" a="1"/>
  <c r="B3435" i="1" s="1"/>
  <c r="B3436" i="1" a="1"/>
  <c r="B3436" i="1" s="1"/>
  <c r="B3437" i="1" a="1"/>
  <c r="B3437" i="1" s="1"/>
  <c r="B3438" i="1" a="1"/>
  <c r="B3438" i="1" s="1"/>
  <c r="B3439" i="1" a="1"/>
  <c r="B3439" i="1" s="1"/>
  <c r="B3440" i="1" a="1"/>
  <c r="B3440" i="1" s="1"/>
  <c r="B3441" i="1" a="1"/>
  <c r="B3441" i="1"/>
  <c r="B3442" i="1" a="1"/>
  <c r="B3442" i="1" s="1"/>
  <c r="B3443" i="1" a="1"/>
  <c r="B3443" i="1" s="1"/>
  <c r="B3444" i="1" a="1"/>
  <c r="B3444" i="1" s="1"/>
  <c r="B3445" i="1" a="1"/>
  <c r="B3445" i="1" s="1"/>
  <c r="B3446" i="1" a="1"/>
  <c r="B3446" i="1" s="1"/>
  <c r="B3447" i="1" a="1"/>
  <c r="B3447" i="1" s="1"/>
  <c r="B3448" i="1" a="1"/>
  <c r="B3448" i="1" s="1"/>
  <c r="B3449" i="1" a="1"/>
  <c r="B3449" i="1" s="1"/>
  <c r="B3450" i="1" a="1"/>
  <c r="B3450" i="1" s="1"/>
  <c r="B3451" i="1" a="1"/>
  <c r="B3451" i="1" s="1"/>
  <c r="B3452" i="1" a="1"/>
  <c r="B3452" i="1" s="1"/>
  <c r="B3453" i="1" a="1"/>
  <c r="B3453" i="1" s="1"/>
  <c r="B3454" i="1" a="1"/>
  <c r="B3454" i="1" s="1"/>
  <c r="B3455" i="1" a="1"/>
  <c r="B3455" i="1" s="1"/>
  <c r="B3456" i="1" a="1"/>
  <c r="B3456" i="1" s="1"/>
  <c r="B3457" i="1" a="1"/>
  <c r="B3457" i="1" s="1"/>
  <c r="B3458" i="1" a="1"/>
  <c r="B3458" i="1" s="1"/>
  <c r="B3459" i="1" a="1"/>
  <c r="B3459" i="1" s="1"/>
  <c r="B3460" i="1" a="1"/>
  <c r="B3460" i="1" s="1"/>
  <c r="B3461" i="1" a="1"/>
  <c r="B3461" i="1" s="1"/>
  <c r="B3462" i="1" a="1"/>
  <c r="B3462" i="1" s="1"/>
  <c r="B3463" i="1" a="1"/>
  <c r="B3463" i="1" s="1"/>
  <c r="B3464" i="1" a="1"/>
  <c r="B3464" i="1" s="1"/>
  <c r="B3465" i="1" a="1"/>
  <c r="B3465" i="1" s="1"/>
  <c r="B3466" i="1" a="1"/>
  <c r="B3466" i="1" s="1"/>
  <c r="B3467" i="1" a="1"/>
  <c r="B3467" i="1" s="1"/>
  <c r="B3468" i="1" a="1"/>
  <c r="B3468" i="1" s="1"/>
  <c r="B3469" i="1" a="1"/>
  <c r="B3469" i="1" s="1"/>
  <c r="B3470" i="1" a="1"/>
  <c r="B3470" i="1" s="1"/>
  <c r="B3471" i="1" a="1"/>
  <c r="B3471" i="1" s="1"/>
  <c r="B3472" i="1" a="1"/>
  <c r="B3472" i="1" s="1"/>
  <c r="B3473" i="1" a="1"/>
  <c r="B3473" i="1" s="1"/>
  <c r="B3474" i="1" a="1"/>
  <c r="B3474" i="1" s="1"/>
  <c r="B3475" i="1" a="1"/>
  <c r="B3475" i="1" s="1"/>
  <c r="B3476" i="1" a="1"/>
  <c r="B3476" i="1" s="1"/>
  <c r="B3477" i="1" a="1"/>
  <c r="B3477" i="1" s="1"/>
  <c r="B3478" i="1" a="1"/>
  <c r="B3478" i="1" s="1"/>
  <c r="B3479" i="1" a="1"/>
  <c r="B3479" i="1" s="1"/>
  <c r="B3480" i="1" a="1"/>
  <c r="B3480" i="1" s="1"/>
  <c r="B3481" i="1" a="1"/>
  <c r="B3481" i="1" s="1"/>
  <c r="B3482" i="1" a="1"/>
  <c r="B3482" i="1"/>
  <c r="B3483" i="1" a="1"/>
  <c r="B3483" i="1" s="1"/>
  <c r="B3484" i="1" a="1"/>
  <c r="B3484" i="1" s="1"/>
  <c r="B3485" i="1" a="1"/>
  <c r="B3485" i="1" s="1"/>
  <c r="B3486" i="1" a="1"/>
  <c r="B3486" i="1" s="1"/>
  <c r="B3487" i="1" a="1"/>
  <c r="B3487" i="1" s="1"/>
  <c r="B3488" i="1" a="1"/>
  <c r="B3488" i="1" s="1"/>
  <c r="B3489" i="1" a="1"/>
  <c r="B3489" i="1" s="1"/>
  <c r="B3490" i="1" a="1"/>
  <c r="B3490" i="1" s="1"/>
  <c r="B3491" i="1" a="1"/>
  <c r="B3491" i="1" s="1"/>
  <c r="B3492" i="1" a="1"/>
  <c r="B3492" i="1" s="1"/>
  <c r="B3493" i="1" a="1"/>
  <c r="B3493" i="1" s="1"/>
  <c r="B3494" i="1" a="1"/>
  <c r="B3494" i="1" s="1"/>
  <c r="B3495" i="1" a="1"/>
  <c r="B3495" i="1" s="1"/>
  <c r="B3496" i="1" a="1"/>
  <c r="B3496" i="1" s="1"/>
  <c r="B3497" i="1" a="1"/>
  <c r="B3497" i="1" s="1"/>
  <c r="B3498" i="1" a="1"/>
  <c r="B3498" i="1" s="1"/>
  <c r="B3499" i="1" a="1"/>
  <c r="B3499" i="1" s="1"/>
  <c r="B3500" i="1" a="1"/>
  <c r="B3500" i="1" s="1"/>
  <c r="B3501" i="1" a="1"/>
  <c r="B3501" i="1" s="1"/>
  <c r="B3502" i="1" a="1"/>
  <c r="B3502" i="1" s="1"/>
  <c r="B3503" i="1" a="1"/>
  <c r="B3503" i="1" s="1"/>
  <c r="B3504" i="1" a="1"/>
  <c r="B3504" i="1" s="1"/>
  <c r="B3505" i="1" a="1"/>
  <c r="B3505" i="1"/>
  <c r="B3506" i="1" a="1"/>
  <c r="B3506" i="1" s="1"/>
  <c r="B3507" i="1" a="1"/>
  <c r="B3507" i="1" s="1"/>
  <c r="B3508" i="1" a="1"/>
  <c r="B3508" i="1" s="1"/>
  <c r="B3509" i="1" a="1"/>
  <c r="B3509" i="1" s="1"/>
  <c r="B3510" i="1" a="1"/>
  <c r="B3510" i="1" s="1"/>
  <c r="B3511" i="1" a="1"/>
  <c r="B3511" i="1" s="1"/>
  <c r="B3512" i="1" a="1"/>
  <c r="B3512" i="1" s="1"/>
  <c r="B3513" i="1" a="1"/>
  <c r="B3513" i="1" s="1"/>
  <c r="B3514" i="1" a="1"/>
  <c r="B3514" i="1" s="1"/>
  <c r="B3515" i="1" a="1"/>
  <c r="B3515" i="1" s="1"/>
  <c r="B3516" i="1" a="1"/>
  <c r="B3516" i="1" s="1"/>
  <c r="B3517" i="1" a="1"/>
  <c r="B3517" i="1" s="1"/>
  <c r="B3518" i="1" a="1"/>
  <c r="B3518" i="1" s="1"/>
  <c r="B3519" i="1" a="1"/>
  <c r="B3519" i="1" s="1"/>
  <c r="B3520" i="1" a="1"/>
  <c r="B3520" i="1" s="1"/>
  <c r="B3521" i="1" a="1"/>
  <c r="B3521" i="1" s="1"/>
  <c r="B3522" i="1" a="1"/>
  <c r="B3522" i="1" s="1"/>
  <c r="B3523" i="1" a="1"/>
  <c r="B3523" i="1" s="1"/>
  <c r="B3524" i="1" a="1"/>
  <c r="B3524" i="1" s="1"/>
  <c r="B3525" i="1" a="1"/>
  <c r="B3525" i="1" s="1"/>
  <c r="B3526" i="1" a="1"/>
  <c r="B3526" i="1" s="1"/>
  <c r="B3527" i="1" a="1"/>
  <c r="B3527" i="1" s="1"/>
  <c r="B3528" i="1" a="1"/>
  <c r="B3528" i="1" s="1"/>
  <c r="B3529" i="1" a="1"/>
  <c r="B3529" i="1" s="1"/>
  <c r="B3530" i="1" a="1"/>
  <c r="B3530" i="1" s="1"/>
  <c r="B3531" i="1" a="1"/>
  <c r="B3531" i="1" s="1"/>
  <c r="B3532" i="1" a="1"/>
  <c r="B3532" i="1" s="1"/>
  <c r="B3533" i="1" a="1"/>
  <c r="B3533" i="1" s="1"/>
  <c r="B3534" i="1" a="1"/>
  <c r="B3534" i="1" s="1"/>
  <c r="B3535" i="1" a="1"/>
  <c r="B3535" i="1"/>
  <c r="B3536" i="1" a="1"/>
  <c r="B3536" i="1" s="1"/>
  <c r="B3537" i="1" a="1"/>
  <c r="B3537" i="1" s="1"/>
  <c r="B3538" i="1" a="1"/>
  <c r="B3538" i="1" s="1"/>
  <c r="B3539" i="1" a="1"/>
  <c r="B3539" i="1" s="1"/>
  <c r="B3540" i="1" a="1"/>
  <c r="B3540" i="1" s="1"/>
  <c r="B3541" i="1" a="1"/>
  <c r="B3541" i="1" s="1"/>
  <c r="B3542" i="1" a="1"/>
  <c r="B3542" i="1" s="1"/>
  <c r="B3543" i="1" a="1"/>
  <c r="B3543" i="1" s="1"/>
  <c r="B3544" i="1" a="1"/>
  <c r="B3544" i="1" s="1"/>
  <c r="B3545" i="1" a="1"/>
  <c r="B3545" i="1" s="1"/>
  <c r="B3546" i="1" a="1"/>
  <c r="B3546" i="1" s="1"/>
  <c r="B3547" i="1" a="1"/>
  <c r="B3547" i="1" s="1"/>
  <c r="B3548" i="1" a="1"/>
  <c r="B3548" i="1" s="1"/>
  <c r="B3549" i="1" a="1"/>
  <c r="B3549" i="1" s="1"/>
  <c r="B3550" i="1" a="1"/>
  <c r="B3550" i="1" s="1"/>
  <c r="B3551" i="1" a="1"/>
  <c r="B3551" i="1" s="1"/>
  <c r="B3552" i="1" a="1"/>
  <c r="B3552" i="1" s="1"/>
  <c r="B3553" i="1" a="1"/>
  <c r="B3553" i="1" s="1"/>
  <c r="B3554" i="1" a="1"/>
  <c r="B3554" i="1" s="1"/>
  <c r="B3555" i="1" a="1"/>
  <c r="B3555" i="1" s="1"/>
  <c r="B3556" i="1" a="1"/>
  <c r="B3556" i="1" s="1"/>
  <c r="B3557" i="1" a="1"/>
  <c r="B3557" i="1" s="1"/>
  <c r="B3558" i="1" a="1"/>
  <c r="B3558" i="1" s="1"/>
  <c r="B3559" i="1" a="1"/>
  <c r="B3559" i="1" s="1"/>
  <c r="B3560" i="1" a="1"/>
  <c r="B3560" i="1" s="1"/>
  <c r="B3561" i="1" a="1"/>
  <c r="B3561" i="1" s="1"/>
  <c r="B3562" i="1" a="1"/>
  <c r="B3562" i="1" s="1"/>
  <c r="B3563" i="1" a="1"/>
  <c r="B3563" i="1" s="1"/>
  <c r="B3564" i="1" a="1"/>
  <c r="B3564" i="1" s="1"/>
  <c r="B3565" i="1" a="1"/>
  <c r="B3565" i="1" s="1"/>
  <c r="B3566" i="1" a="1"/>
  <c r="B3566" i="1" s="1"/>
  <c r="B3567" i="1" a="1"/>
  <c r="B3567" i="1" s="1"/>
  <c r="B3568" i="1" a="1"/>
  <c r="B3568" i="1" s="1"/>
  <c r="B3569" i="1" a="1"/>
  <c r="B3569" i="1" s="1"/>
  <c r="B3570" i="1" a="1"/>
  <c r="B3570" i="1" s="1"/>
  <c r="B3571" i="1" a="1"/>
  <c r="B3571" i="1" s="1"/>
  <c r="B3572" i="1" a="1"/>
  <c r="B3572" i="1" s="1"/>
  <c r="B3573" i="1" a="1"/>
  <c r="B3573" i="1" s="1"/>
  <c r="B3574" i="1" a="1"/>
  <c r="B3574" i="1" s="1"/>
  <c r="B3575" i="1" a="1"/>
  <c r="B3575" i="1" s="1"/>
  <c r="B3576" i="1" a="1"/>
  <c r="B3576" i="1" s="1"/>
  <c r="B3577" i="1" a="1"/>
  <c r="B3577" i="1" s="1"/>
  <c r="B3578" i="1" a="1"/>
  <c r="B3578" i="1" s="1"/>
  <c r="B3579" i="1" a="1"/>
  <c r="B3579" i="1" s="1"/>
  <c r="B3580" i="1" a="1"/>
  <c r="B3580" i="1" s="1"/>
  <c r="B3581" i="1" a="1"/>
  <c r="B3581" i="1" s="1"/>
  <c r="B3582" i="1" a="1"/>
  <c r="B3582" i="1" s="1"/>
  <c r="B3583" i="1" a="1"/>
  <c r="B3583" i="1" s="1"/>
  <c r="B3584" i="1" a="1"/>
  <c r="B3584" i="1" s="1"/>
  <c r="B3585" i="1" a="1"/>
  <c r="B3585" i="1" s="1"/>
  <c r="B3586" i="1" a="1"/>
  <c r="B3586" i="1" s="1"/>
  <c r="B3587" i="1" a="1"/>
  <c r="B3587" i="1" s="1"/>
  <c r="B3588" i="1" a="1"/>
  <c r="B3588" i="1" s="1"/>
  <c r="B3589" i="1" a="1"/>
  <c r="B3589" i="1" s="1"/>
  <c r="B3590" i="1" a="1"/>
  <c r="B3590" i="1" s="1"/>
  <c r="B3591" i="1" a="1"/>
  <c r="B3591" i="1" s="1"/>
  <c r="B3592" i="1" a="1"/>
  <c r="B3592" i="1" s="1"/>
  <c r="B3593" i="1" a="1"/>
  <c r="B3593" i="1" s="1"/>
  <c r="B3594" i="1" a="1"/>
  <c r="B3594" i="1" s="1"/>
  <c r="B3595" i="1" a="1"/>
  <c r="B3595" i="1" s="1"/>
  <c r="B3596" i="1" a="1"/>
  <c r="B3596" i="1" s="1"/>
  <c r="B3597" i="1" a="1"/>
  <c r="B3597" i="1" s="1"/>
  <c r="B3598" i="1" a="1"/>
  <c r="B3598" i="1" s="1"/>
  <c r="B3599" i="1" a="1"/>
  <c r="B3599" i="1" s="1"/>
  <c r="B3600" i="1" a="1"/>
  <c r="B3600" i="1" s="1"/>
  <c r="B3601" i="1" a="1"/>
  <c r="B3601" i="1" s="1"/>
  <c r="B3602" i="1" a="1"/>
  <c r="B3602" i="1" s="1"/>
  <c r="B3603" i="1" a="1"/>
  <c r="B3603" i="1" s="1"/>
  <c r="B3604" i="1" a="1"/>
  <c r="B3604" i="1" s="1"/>
  <c r="B3605" i="1" a="1"/>
  <c r="B3605" i="1" s="1"/>
  <c r="B3606" i="1" a="1"/>
  <c r="B3606" i="1" s="1"/>
  <c r="B3607" i="1" a="1"/>
  <c r="B3607" i="1" s="1"/>
  <c r="B3608" i="1" a="1"/>
  <c r="B3608" i="1" s="1"/>
  <c r="B3609" i="1" a="1"/>
  <c r="B3609" i="1" s="1"/>
  <c r="B3610" i="1" a="1"/>
  <c r="B3610" i="1" s="1"/>
  <c r="B3611" i="1" a="1"/>
  <c r="B3611" i="1" s="1"/>
  <c r="B3612" i="1" a="1"/>
  <c r="B3612" i="1" s="1"/>
  <c r="B3613" i="1" a="1"/>
  <c r="B3613" i="1" s="1"/>
  <c r="B3614" i="1" a="1"/>
  <c r="B3614" i="1" s="1"/>
  <c r="B3615" i="1" a="1"/>
  <c r="B3615" i="1" s="1"/>
  <c r="B3616" i="1" a="1"/>
  <c r="B3616" i="1" s="1"/>
  <c r="B3617" i="1" a="1"/>
  <c r="B3617" i="1" s="1"/>
  <c r="B3618" i="1" a="1"/>
  <c r="B3618" i="1" s="1"/>
  <c r="B3619" i="1" a="1"/>
  <c r="B3619" i="1" s="1"/>
  <c r="B3620" i="1" a="1"/>
  <c r="B3620" i="1" s="1"/>
  <c r="B3621" i="1" a="1"/>
  <c r="B3621" i="1" s="1"/>
  <c r="B3622" i="1" a="1"/>
  <c r="B3622" i="1" s="1"/>
  <c r="B3623" i="1" a="1"/>
  <c r="B3623" i="1" s="1"/>
  <c r="B3624" i="1" a="1"/>
  <c r="B3624" i="1" s="1"/>
  <c r="B3625" i="1" a="1"/>
  <c r="B3625" i="1" s="1"/>
  <c r="B3626" i="1" a="1"/>
  <c r="B3626" i="1" s="1"/>
  <c r="B3627" i="1" a="1"/>
  <c r="B3627" i="1" s="1"/>
  <c r="B3628" i="1" a="1"/>
  <c r="B3628" i="1" s="1"/>
  <c r="B3629" i="1" a="1"/>
  <c r="B3629" i="1" s="1"/>
  <c r="B3630" i="1" a="1"/>
  <c r="B3630" i="1" s="1"/>
  <c r="B3631" i="1" a="1"/>
  <c r="B3631" i="1" s="1"/>
  <c r="B3632" i="1" a="1"/>
  <c r="B3632" i="1" s="1"/>
  <c r="B3633" i="1" a="1"/>
  <c r="B3633" i="1" s="1"/>
  <c r="B3634" i="1" a="1"/>
  <c r="B3634" i="1" s="1"/>
  <c r="B3635" i="1" a="1"/>
  <c r="B3635" i="1" s="1"/>
  <c r="B3636" i="1" a="1"/>
  <c r="B3636" i="1" s="1"/>
  <c r="B3637" i="1" a="1"/>
  <c r="B3637" i="1" s="1"/>
  <c r="B3638" i="1" a="1"/>
  <c r="B3638" i="1" s="1"/>
  <c r="B3639" i="1" a="1"/>
  <c r="B3639" i="1" s="1"/>
  <c r="B3640" i="1" a="1"/>
  <c r="B3640" i="1" s="1"/>
  <c r="B3641" i="1" a="1"/>
  <c r="B3641" i="1" s="1"/>
  <c r="B3642" i="1" a="1"/>
  <c r="B3642" i="1" s="1"/>
  <c r="B3643" i="1" a="1"/>
  <c r="B3643" i="1" s="1"/>
  <c r="B3644" i="1" a="1"/>
  <c r="B3644" i="1" s="1"/>
  <c r="B3645" i="1" a="1"/>
  <c r="B3645" i="1" s="1"/>
  <c r="B3646" i="1" a="1"/>
  <c r="B3646" i="1" s="1"/>
  <c r="B3647" i="1" a="1"/>
  <c r="B3647" i="1" s="1"/>
  <c r="B3648" i="1" a="1"/>
  <c r="B3648" i="1" s="1"/>
  <c r="B3649" i="1" a="1"/>
  <c r="B3649" i="1" s="1"/>
  <c r="B3650" i="1" a="1"/>
  <c r="B3650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/>
  <c r="B301" i="1" a="1"/>
  <c r="B301" i="1" s="1"/>
  <c r="B302" i="1" a="1"/>
  <c r="B302" i="1" s="1"/>
  <c r="B303" i="1" a="1"/>
  <c r="B303" i="1" s="1"/>
  <c r="B304" i="1" a="1"/>
  <c r="B304" i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 s="1"/>
  <c r="B349" i="1" a="1"/>
  <c r="B349" i="1" s="1"/>
  <c r="B350" i="1" a="1"/>
  <c r="B350" i="1" s="1"/>
  <c r="B351" i="1" a="1"/>
  <c r="B351" i="1" s="1"/>
  <c r="B352" i="1" a="1"/>
  <c r="B352" i="1" s="1"/>
  <c r="B353" i="1" a="1"/>
  <c r="B353" i="1" s="1"/>
  <c r="B354" i="1" a="1"/>
  <c r="B354" i="1" s="1"/>
  <c r="B355" i="1" a="1"/>
  <c r="B355" i="1" s="1"/>
  <c r="B356" i="1" a="1"/>
  <c r="B356" i="1" s="1"/>
  <c r="B357" i="1" a="1"/>
  <c r="B357" i="1" s="1"/>
  <c r="B358" i="1" a="1"/>
  <c r="B358" i="1" s="1"/>
  <c r="B359" i="1" a="1"/>
  <c r="B359" i="1" s="1"/>
  <c r="B360" i="1" a="1"/>
  <c r="B360" i="1"/>
  <c r="B361" i="1" a="1"/>
  <c r="B361" i="1" s="1"/>
  <c r="B362" i="1" a="1"/>
  <c r="B362" i="1" s="1"/>
  <c r="B363" i="1" a="1"/>
  <c r="B363" i="1" s="1"/>
  <c r="B364" i="1" a="1"/>
  <c r="B364" i="1" s="1"/>
  <c r="B365" i="1" a="1"/>
  <c r="B365" i="1" s="1"/>
  <c r="B366" i="1" a="1"/>
  <c r="B366" i="1" s="1"/>
  <c r="B367" i="1" a="1"/>
  <c r="B367" i="1" s="1"/>
  <c r="B368" i="1" a="1"/>
  <c r="B368" i="1" s="1"/>
  <c r="B369" i="1" a="1"/>
  <c r="B369" i="1" s="1"/>
  <c r="B370" i="1" a="1"/>
  <c r="B370" i="1" s="1"/>
  <c r="B371" i="1" a="1"/>
  <c r="B371" i="1" s="1"/>
  <c r="B372" i="1" a="1"/>
  <c r="B372" i="1" s="1"/>
  <c r="B373" i="1" a="1"/>
  <c r="B373" i="1" s="1"/>
  <c r="B374" i="1" a="1"/>
  <c r="B374" i="1" s="1"/>
  <c r="B375" i="1" a="1"/>
  <c r="B375" i="1" s="1"/>
  <c r="B376" i="1" a="1"/>
  <c r="B376" i="1" s="1"/>
  <c r="B377" i="1" a="1"/>
  <c r="B377" i="1" s="1"/>
  <c r="B378" i="1" a="1"/>
  <c r="B378" i="1" s="1"/>
  <c r="B379" i="1" a="1"/>
  <c r="B379" i="1" s="1"/>
  <c r="B380" i="1" a="1"/>
  <c r="B380" i="1" s="1"/>
  <c r="B381" i="1" a="1"/>
  <c r="B381" i="1"/>
  <c r="B382" i="1" a="1"/>
  <c r="B382" i="1" s="1"/>
  <c r="B383" i="1" a="1"/>
  <c r="B383" i="1" s="1"/>
  <c r="B384" i="1" a="1"/>
  <c r="B384" i="1" s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 s="1"/>
  <c r="B392" i="1" a="1"/>
  <c r="B392" i="1" s="1"/>
  <c r="B393" i="1" a="1"/>
  <c r="B393" i="1" s="1"/>
  <c r="B394" i="1" a="1"/>
  <c r="B394" i="1" s="1"/>
  <c r="B395" i="1" a="1"/>
  <c r="B395" i="1" s="1"/>
  <c r="B396" i="1" a="1"/>
  <c r="B396" i="1"/>
  <c r="B397" i="1" a="1"/>
  <c r="B397" i="1"/>
  <c r="B398" i="1" a="1"/>
  <c r="B398" i="1" s="1"/>
  <c r="B399" i="1" a="1"/>
  <c r="B399" i="1" s="1"/>
  <c r="B400" i="1" a="1"/>
  <c r="B400" i="1" s="1"/>
  <c r="B401" i="1" a="1"/>
  <c r="B401" i="1" s="1"/>
  <c r="B402" i="1" a="1"/>
  <c r="B402" i="1" s="1"/>
  <c r="B403" i="1" a="1"/>
  <c r="B403" i="1" s="1"/>
  <c r="B404" i="1" a="1"/>
  <c r="B404" i="1" s="1"/>
  <c r="B405" i="1" a="1"/>
  <c r="B405" i="1" s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 s="1"/>
  <c r="B415" i="1" a="1"/>
  <c r="B415" i="1" s="1"/>
  <c r="B416" i="1" a="1"/>
  <c r="B416" i="1" s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 s="1"/>
  <c r="B425" i="1" a="1"/>
  <c r="B425" i="1" s="1"/>
  <c r="B426" i="1" a="1"/>
  <c r="B426" i="1" s="1"/>
  <c r="B427" i="1" a="1"/>
  <c r="B427" i="1" s="1"/>
  <c r="B428" i="1" a="1"/>
  <c r="B428" i="1"/>
  <c r="B429" i="1" a="1"/>
  <c r="B429" i="1" s="1"/>
  <c r="B430" i="1" a="1"/>
  <c r="B430" i="1" s="1"/>
  <c r="B431" i="1" a="1"/>
  <c r="B431" i="1" s="1"/>
  <c r="B432" i="1" a="1"/>
  <c r="B432" i="1" s="1"/>
  <c r="B433" i="1" a="1"/>
  <c r="B433" i="1" s="1"/>
  <c r="B434" i="1" a="1"/>
  <c r="B434" i="1" s="1"/>
  <c r="B435" i="1" a="1"/>
  <c r="B435" i="1" s="1"/>
  <c r="B436" i="1" a="1"/>
  <c r="B436" i="1" s="1"/>
  <c r="B437" i="1" a="1"/>
  <c r="B437" i="1" s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 s="1"/>
  <c r="B447" i="1" a="1"/>
  <c r="B447" i="1" s="1"/>
  <c r="B448" i="1" a="1"/>
  <c r="B448" i="1" s="1"/>
  <c r="B449" i="1" a="1"/>
  <c r="B449" i="1" s="1"/>
  <c r="B450" i="1" a="1"/>
  <c r="B450" i="1" s="1"/>
  <c r="B451" i="1" a="1"/>
  <c r="B451" i="1" s="1"/>
  <c r="B452" i="1" a="1"/>
  <c r="B452" i="1" s="1"/>
  <c r="B453" i="1" a="1"/>
  <c r="B453" i="1" s="1"/>
  <c r="B454" i="1" a="1"/>
  <c r="B454" i="1" s="1"/>
  <c r="B455" i="1" a="1"/>
  <c r="B455" i="1" s="1"/>
  <c r="B456" i="1" a="1"/>
  <c r="B456" i="1" s="1"/>
  <c r="B457" i="1" a="1"/>
  <c r="B457" i="1" s="1"/>
  <c r="B458" i="1" a="1"/>
  <c r="B458" i="1" s="1"/>
  <c r="B459" i="1" a="1"/>
  <c r="B459" i="1" s="1"/>
  <c r="B460" i="1" a="1"/>
  <c r="B460" i="1" s="1"/>
  <c r="B461" i="1" a="1"/>
  <c r="B461" i="1" s="1"/>
  <c r="B462" i="1" a="1"/>
  <c r="B462" i="1" s="1"/>
  <c r="B463" i="1" a="1"/>
  <c r="B463" i="1" s="1"/>
  <c r="B464" i="1" a="1"/>
  <c r="B464" i="1" s="1"/>
  <c r="B465" i="1" a="1"/>
  <c r="B465" i="1" s="1"/>
  <c r="B466" i="1" a="1"/>
  <c r="B466" i="1" s="1"/>
  <c r="B467" i="1" a="1"/>
  <c r="B467" i="1" s="1"/>
  <c r="B468" i="1" a="1"/>
  <c r="B468" i="1" s="1"/>
  <c r="B469" i="1" a="1"/>
  <c r="B469" i="1" s="1"/>
  <c r="B470" i="1" a="1"/>
  <c r="B470" i="1" s="1"/>
  <c r="B471" i="1" a="1"/>
  <c r="B471" i="1" s="1"/>
  <c r="B472" i="1" a="1"/>
  <c r="B472" i="1" s="1"/>
  <c r="B473" i="1" a="1"/>
  <c r="B473" i="1" s="1"/>
  <c r="B474" i="1" a="1"/>
  <c r="B474" i="1" s="1"/>
  <c r="B475" i="1" a="1"/>
  <c r="B475" i="1" s="1"/>
  <c r="B476" i="1" a="1"/>
  <c r="B476" i="1" s="1"/>
  <c r="B477" i="1" a="1"/>
  <c r="B477" i="1" s="1"/>
  <c r="B478" i="1" a="1"/>
  <c r="B478" i="1" s="1"/>
  <c r="B479" i="1" a="1"/>
  <c r="B479" i="1" s="1"/>
  <c r="B480" i="1" a="1"/>
  <c r="B480" i="1" s="1"/>
  <c r="B481" i="1" a="1"/>
  <c r="B481" i="1" s="1"/>
  <c r="B482" i="1" a="1"/>
  <c r="B482" i="1" s="1"/>
  <c r="B483" i="1" a="1"/>
  <c r="B483" i="1" s="1"/>
  <c r="B484" i="1" a="1"/>
  <c r="B484" i="1" s="1"/>
  <c r="B485" i="1" a="1"/>
  <c r="B485" i="1" s="1"/>
  <c r="B486" i="1" a="1"/>
  <c r="B486" i="1" s="1"/>
  <c r="B487" i="1" a="1"/>
  <c r="B487" i="1" s="1"/>
  <c r="B488" i="1" a="1"/>
  <c r="B488" i="1" s="1"/>
  <c r="B489" i="1" a="1"/>
  <c r="B489" i="1" s="1"/>
  <c r="B490" i="1" a="1"/>
  <c r="B490" i="1" s="1"/>
  <c r="B491" i="1" a="1"/>
  <c r="B491" i="1" s="1"/>
  <c r="B492" i="1" a="1"/>
  <c r="B492" i="1" s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 s="1"/>
  <c r="B499" i="1" a="1"/>
  <c r="B499" i="1" s="1"/>
  <c r="B500" i="1" a="1"/>
  <c r="B500" i="1" s="1"/>
  <c r="B501" i="1" a="1"/>
  <c r="B501" i="1" s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 s="1"/>
  <c r="B511" i="1" a="1"/>
  <c r="B511" i="1" s="1"/>
  <c r="B512" i="1" a="1"/>
  <c r="B512" i="1" s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 s="1"/>
  <c r="B522" i="1" a="1"/>
  <c r="B522" i="1" s="1"/>
  <c r="B523" i="1" a="1"/>
  <c r="B523" i="1" s="1"/>
  <c r="B524" i="1" a="1"/>
  <c r="B524" i="1" s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 s="1"/>
  <c r="B531" i="1" a="1"/>
  <c r="B531" i="1" s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 s="1"/>
  <c r="B543" i="1" a="1"/>
  <c r="B543" i="1" s="1"/>
  <c r="B544" i="1" a="1"/>
  <c r="B544" i="1" s="1"/>
  <c r="B545" i="1" a="1"/>
  <c r="B545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/>
  <c r="B107" i="1" a="1"/>
  <c r="B107" i="1" s="1"/>
  <c r="B108" i="1" a="1"/>
  <c r="B108" i="1" s="1"/>
  <c r="B109" i="1" a="1"/>
  <c r="B109" i="1" s="1"/>
  <c r="B110" i="1" a="1"/>
  <c r="B110" i="1" s="1"/>
  <c r="B111" i="1" a="1"/>
  <c r="B111" i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3" i="1" a="1"/>
  <c r="B3" i="1" s="1"/>
  <c r="B2" i="1" a="1"/>
  <c r="B2" i="1" s="1"/>
</calcChain>
</file>

<file path=xl/connections.xml><?xml version="1.0" encoding="utf-8"?>
<connections xmlns="http://purl.oclc.org/ooxml/spreadsheetml/main" xmlns:mc="http://schemas.openxmlformats.org/markup-compatibility/2006" xmlns:xr16="http://schemas.microsoft.com/office/spreadsheetml/2017/revision16" mc:Ignorable="xr16">
  <connection id="1" xr16:uid="{00000000-0015-0000-FFFF-FFFF00000000}" keepAlive="1" name="Query - Sheet1" description="Connection to the 'Sheet1' query in the workbook." type="5" refreshedVersion="4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<sst xmlns="http://purl.oclc.org/ooxml/spreadsheetml/main" count="4441" uniqueCount="291">
  <si>
    <t>Year</t>
  </si>
  <si>
    <t>Electricity from renewables (TWh)</t>
  </si>
  <si>
    <t>Energy intensity level of primary energy (MJ/$2017 PPP GDP)</t>
  </si>
  <si>
    <t>Value_co2_emissions_kt_by_country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</si>
  <si>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</si>
  <si>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</si>
  <si>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</si>
  <si>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</si>
  <si>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</si>
  <si>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</si>
  <si>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</si>
  <si>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</si>
  <si>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</si>
  <si>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</si>
  <si>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</si>
  <si>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</si>
  <si>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</si>
  <si>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</si>
  <si>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</si>
  <si>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</si>
  <si>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</si>
  <si>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</si>
  <si>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</si>
  <si>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</si>
  <si>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</si>
  <si>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</si>
  <si>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</si>
  <si>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</si>
  <si>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</si>
  <si>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</si>
  <si>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</si>
  <si>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</si>
  <si>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</si>
  <si>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</si>
  <si>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</si>
  <si>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</si>
  <si>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</si>
  <si>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</si>
  <si>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</si>
  <si>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</si>
  <si>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</si>
  <si>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</si>
  <si>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</si>
  <si>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Croatia</t>
  </si>
  <si>
    <t>Cuba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</si>
  <si>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</si>
  <si>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</si>
  <si>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</si>
  <si>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</si>
  <si>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</si>
  <si>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</si>
  <si>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</si>
  <si>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</si>
  <si>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</si>
  <si>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</si>
  <si>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</si>
  <si>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</si>
  <si>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</si>
  <si>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</si>
  <si>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</si>
  <si>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</si>
  <si>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</si>
  <si>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</si>
  <si>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</si>
  <si>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</si>
  <si>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</si>
  <si>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</si>
  <si>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</si>
  <si>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</si>
  <si>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</si>
  <si>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</si>
  <si>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</si>
  <si>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</si>
  <si>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</si>
  <si>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</si>
  <si>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</si>
  <si>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</si>
  <si>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</si>
  <si>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</si>
  <si>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</si>
  <si>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</si>
  <si>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</si>
  <si>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</si>
  <si>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</si>
  <si>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</si>
  <si>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</si>
  <si>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</si>
  <si>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</si>
  <si>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</si>
  <si>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</si>
  <si>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</si>
  <si>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</si>
  <si>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</si>
  <si>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</si>
  <si>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</si>
  <si>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</si>
  <si>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</si>
  <si>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</si>
  <si>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</si>
  <si>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</si>
  <si>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</si>
  <si>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</si>
  <si>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</si>
  <si>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</si>
  <si>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</si>
  <si>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</si>
  <si>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</si>
  <si>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</si>
  <si>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</si>
  <si>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</si>
  <si>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</si>
  <si>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</si>
  <si>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</si>
  <si>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</si>
  <si>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</si>
  <si>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</si>
  <si>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</si>
  <si>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</si>
  <si>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</si>
  <si>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</si>
  <si>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</si>
  <si>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</si>
  <si>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</si>
  <si>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</si>
  <si>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</si>
  <si>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</si>
  <si>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</si>
  <si>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</si>
  <si>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</si>
  <si>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</si>
  <si>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</si>
  <si>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</si>
  <si>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</si>
  <si>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</si>
  <si>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</si>
  <si>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</si>
  <si>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</si>
  <si>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</si>
  <si>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</si>
  <si>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</si>
  <si>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</si>
  <si>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</si>
  <si>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</si>
  <si>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</si>
  <si>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</si>
  <si>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</si>
  <si>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</si>
  <si>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</si>
  <si>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</si>
  <si>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</si>
  <si>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</si>
  <si>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</si>
  <si>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</si>
  <si>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</si>
  <si>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</si>
  <si>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</si>
  <si>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</si>
  <si>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</si>
  <si>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</si>
  <si>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</si>
  <si>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Tajikistan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</si>
  <si>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</si>
  <si>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</si>
  <si>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</si>
  <si>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</si>
  <si>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</si>
  <si>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</si>
  <si>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</si>
  <si>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</si>
  <si>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</si>
  <si>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</si>
  <si>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</si>
  <si>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Uruguay</t>
  </si>
  <si>
    <t>Uzbekistan</t>
  </si>
  <si>
    <t>Vanuatu</t>
  </si>
  <si>
    <t>Yemen</t>
  </si>
  <si>
    <t>Zambia</t>
  </si>
  <si>
    <t>Zimbabwe</t>
  </si>
  <si>
    <t>Continent</t>
  </si>
  <si>
    <t>Southern Asia</t>
  </si>
  <si>
    <t>Asia</t>
  </si>
  <si>
    <t>Åland Islands</t>
  </si>
  <si>
    <t>Northern Europe</t>
  </si>
  <si>
    <t>Europe</t>
  </si>
  <si>
    <t>Southern Europe</t>
  </si>
  <si>
    <t>Northern Africa</t>
  </si>
  <si>
    <t>Africa</t>
  </si>
  <si>
    <t>American Samoa</t>
  </si>
  <si>
    <t>Polynesia</t>
  </si>
  <si>
    <t>Oceania</t>
  </si>
  <si>
    <t>Andorra</t>
  </si>
  <si>
    <t>Middle Africa</t>
  </si>
  <si>
    <t>Anguilla</t>
  </si>
  <si>
    <t>Caribbean</t>
  </si>
  <si>
    <t>North America</t>
  </si>
  <si>
    <t>Antarctica</t>
  </si>
  <si>
    <t>South America</t>
  </si>
  <si>
    <t>Western Asia</t>
  </si>
  <si>
    <t>Australia and New Zealand</t>
  </si>
  <si>
    <t>Western Europe</t>
  </si>
  <si>
    <t>Eastern Europe</t>
  </si>
  <si>
    <t>Central America</t>
  </si>
  <si>
    <t>Western Africa</t>
  </si>
  <si>
    <t>Northern America</t>
  </si>
  <si>
    <t>Bolivia (Plurinational State of)</t>
  </si>
  <si>
    <t>Bonaire, Sint Eustatius and Saba</t>
  </si>
  <si>
    <t>Southern Africa</t>
  </si>
  <si>
    <t>Bouvet Island</t>
  </si>
  <si>
    <t>British Indian Ocean Territory</t>
  </si>
  <si>
    <t>Eastern Africa</t>
  </si>
  <si>
    <t>British Virgin Islands</t>
  </si>
  <si>
    <t>Brunei Darussalam</t>
  </si>
  <si>
    <t>South-eastern Asia</t>
  </si>
  <si>
    <t>Cabo Verde</t>
  </si>
  <si>
    <t>Eastern Asia</t>
  </si>
  <si>
    <t>China, Hong Kong Special Administrative Region</t>
  </si>
  <si>
    <t>China, Macao Special Administrative Region</t>
  </si>
  <si>
    <t>Christmas Island</t>
  </si>
  <si>
    <t>Cocos (Keeling) Islands</t>
  </si>
  <si>
    <t>Cook Islands</t>
  </si>
  <si>
    <t>Côte d’Ivoire</t>
  </si>
  <si>
    <t>Curaçao</t>
  </si>
  <si>
    <t>Democratic People's Republic of Korea</t>
  </si>
  <si>
    <t>Democratic Republic of the Congo</t>
  </si>
  <si>
    <t>Falkland Islands (Malvinas)</t>
  </si>
  <si>
    <t>Faroe Islands</t>
  </si>
  <si>
    <t>Melanesia</t>
  </si>
  <si>
    <t>French Polynesia</t>
  </si>
  <si>
    <t>French Southern Territories</t>
  </si>
  <si>
    <t>Gibraltar</t>
  </si>
  <si>
    <t>Greenland</t>
  </si>
  <si>
    <t>Guadeloupe</t>
  </si>
  <si>
    <t>Guam</t>
  </si>
  <si>
    <t>Micronesia</t>
  </si>
  <si>
    <t>Guernsey</t>
  </si>
  <si>
    <t>Heard Island and McDonald Islands</t>
  </si>
  <si>
    <t>Holy See</t>
  </si>
  <si>
    <t>Iran (Islamic Republic of)</t>
  </si>
  <si>
    <t>Isle of Man</t>
  </si>
  <si>
    <t>Jersey</t>
  </si>
  <si>
    <t>Central Asia</t>
  </si>
  <si>
    <t>Lao People's Democratic Republic</t>
  </si>
  <si>
    <t>Liechtenstein</t>
  </si>
  <si>
    <t>Marshall Islands</t>
  </si>
  <si>
    <t>Martinique</t>
  </si>
  <si>
    <t>Mayotte</t>
  </si>
  <si>
    <t>Micronesia (Federated States of)</t>
  </si>
  <si>
    <t>Monaco</t>
  </si>
  <si>
    <t>Montserrat</t>
  </si>
  <si>
    <t>Niue</t>
  </si>
  <si>
    <t>Norfolk Island</t>
  </si>
  <si>
    <t>Northern Mariana Islands</t>
  </si>
  <si>
    <t>Palau</t>
  </si>
  <si>
    <t>Pitcairn</t>
  </si>
  <si>
    <t>Republic of Korea</t>
  </si>
  <si>
    <t>Republic of Moldova</t>
  </si>
  <si>
    <t>Réunion</t>
  </si>
  <si>
    <t>Russian Federation</t>
  </si>
  <si>
    <t>Saint Barthélemy</t>
  </si>
  <si>
    <t>Saint Helena</t>
  </si>
  <si>
    <t>Saint Martin (French Part)</t>
  </si>
  <si>
    <t>Saint Pierre and Miquelon</t>
  </si>
  <si>
    <t>San Marino</t>
  </si>
  <si>
    <t>Sark</t>
  </si>
  <si>
    <t>Sint Maarten (Dutch part)</t>
  </si>
  <si>
    <t>South Georgia and the South Sandwich Islands</t>
  </si>
  <si>
    <t>State of Palestine</t>
  </si>
  <si>
    <t>Svalbard and Jan Mayen Islands</t>
  </si>
  <si>
    <t>Syrian Arab Republic</t>
  </si>
  <si>
    <t>Timor-Leste</t>
  </si>
  <si>
    <t>Tokelau</t>
  </si>
  <si>
    <t>Turks and Caicos Islands</t>
  </si>
  <si>
    <t>United Kingdom of Great Britain and Northern Ireland</t>
  </si>
  <si>
    <t>United Republic of Tanzania</t>
  </si>
  <si>
    <t>United States Minor Outlying Islands</t>
  </si>
  <si>
    <t>United States of America</t>
  </si>
  <si>
    <t>United States Virgin Islands</t>
  </si>
  <si>
    <t>Venezuela (Bolivarian Republic of)</t>
  </si>
  <si>
    <t>Viet Nam</t>
  </si>
  <si>
    <t>Wallis and Futuna Islands</t>
  </si>
  <si>
    <t>Western Sahara</t>
  </si>
  <si>
    <t>Country</t>
  </si>
  <si>
    <t>General Area</t>
  </si>
  <si>
    <t>Sum of Electricity from renewables (TWh)</t>
  </si>
  <si>
    <t>Average of Electricity from renewables (TWh)</t>
  </si>
  <si>
    <t>Data</t>
  </si>
  <si>
    <t>Sum of Energy intensity level of primary energy (MJ/$2017 PPP GDP)</t>
  </si>
  <si>
    <t>Sum of Value_co2_emissions_kt_by_country</t>
  </si>
  <si>
    <t>Average of Value_co2_emissions_kt_by_country</t>
  </si>
  <si>
    <t>Average of Energy intensity level of primary energy (MJ/$2017 PPP GDP)</t>
  </si>
  <si>
    <t>Continent ↓ Country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</si>
</sst>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;[Red]0.00"/>
    <numFmt numFmtId="166" formatCode="0;[Red]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9C0006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3F3F76"/>
      <name val="Aptos Narrow"/>
      <family val="2"/>
      <scheme val="minor"/>
    </font>
    <font>
      <sz val="12"/>
      <color rgb="FFFA7D00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sz val="18"/>
      <color theme="3"/>
      <name val="Aptos Display"/>
      <family val="2"/>
      <charset val="1"/>
      <scheme val="maj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6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5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/>
      <top style="thin">
        <color indexed="65"/>
      </top>
      <bottom/>
      <diagonal/>
    </border>
    <border>
      <start style="thin">
        <color indexed="64"/>
      </start>
      <end/>
      <top style="thin">
        <color indexed="65"/>
      </top>
      <bottom/>
      <diagonal/>
    </border>
    <border>
      <start/>
      <end style="thin">
        <color indexed="64"/>
      </end>
      <top style="thin">
        <color indexed="65"/>
      </top>
      <bottom/>
      <diagonal/>
    </border>
    <border>
      <start style="thin">
        <color indexed="64"/>
      </start>
      <end/>
      <top style="thin">
        <color indexed="65"/>
      </top>
      <bottom style="thin">
        <color indexed="64"/>
      </bottom>
      <diagonal/>
    </border>
    <border>
      <start/>
      <end/>
      <top style="thin">
        <color indexed="65"/>
      </top>
      <bottom style="thin">
        <color indexed="64"/>
      </bottom>
      <diagonal/>
    </border>
    <border>
      <start/>
      <end style="thin">
        <color indexed="64"/>
      </end>
      <top style="thin">
        <color indexed="65"/>
      </top>
      <bottom style="thin">
        <color indexed="64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rgb="FF999999"/>
      </end>
      <top style="thin">
        <color indexed="64"/>
      </top>
      <bottom style="thin">
        <color indexed="64"/>
      </bottom>
      <diagonal/>
    </border>
    <border>
      <start style="thin">
        <color rgb="FF999999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rgb="FF999999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1" applyNumberFormat="0" applyAlignment="0" applyProtection="0"/>
    <xf numFmtId="0" fontId="5" fillId="28" borderId="2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1" applyNumberFormat="0" applyAlignment="0" applyProtection="0"/>
    <xf numFmtId="0" fontId="12" fillId="0" borderId="26" applyNumberFormat="0" applyFill="0" applyAlignment="0" applyProtection="0"/>
    <xf numFmtId="0" fontId="13" fillId="31" borderId="0" applyNumberFormat="0" applyBorder="0" applyAlignment="0" applyProtection="0"/>
    <xf numFmtId="0" fontId="1" fillId="32" borderId="27" applyNumberFormat="0" applyFont="0" applyAlignment="0" applyProtection="0"/>
    <xf numFmtId="0" fontId="14" fillId="27" borderId="28" applyNumberFormat="0" applyAlignment="0" applyProtection="0"/>
    <xf numFmtId="0" fontId="15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Border="1"/>
    <xf numFmtId="165" fontId="0" fillId="0" borderId="0" xfId="0" applyNumberFormat="1"/>
    <xf numFmtId="165" fontId="0" fillId="0" borderId="1" xfId="0" applyNumberFormat="1" applyBorder="1"/>
    <xf numFmtId="165" fontId="0" fillId="0" borderId="1" xfId="0" pivotButton="1" applyNumberFormat="1" applyBorder="1"/>
    <xf numFmtId="165" fontId="0" fillId="33" borderId="0" xfId="0" applyNumberFormat="1" applyFill="1" applyAlignment="1">
      <alignment horizontal="left"/>
    </xf>
    <xf numFmtId="165" fontId="0" fillId="33" borderId="0" xfId="0" applyNumberFormat="1" applyFill="1"/>
    <xf numFmtId="0" fontId="0" fillId="33" borderId="0" xfId="0" applyFill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34" borderId="9" xfId="0" applyNumberFormat="1" applyFill="1" applyBorder="1"/>
    <xf numFmtId="10" fontId="0" fillId="34" borderId="3" xfId="0" applyNumberFormat="1" applyFill="1" applyBorder="1"/>
    <xf numFmtId="0" fontId="0" fillId="34" borderId="2" xfId="0" applyFill="1" applyBorder="1"/>
    <xf numFmtId="10" fontId="0" fillId="35" borderId="10" xfId="0" applyNumberFormat="1" applyFill="1" applyBorder="1"/>
    <xf numFmtId="0" fontId="0" fillId="35" borderId="11" xfId="0" applyFill="1" applyBorder="1"/>
    <xf numFmtId="0" fontId="0" fillId="36" borderId="12" xfId="0" applyFill="1" applyBorder="1"/>
    <xf numFmtId="165" fontId="0" fillId="0" borderId="30" xfId="0" pivotButton="1" applyNumberFormat="1" applyBorder="1"/>
    <xf numFmtId="165" fontId="0" fillId="0" borderId="9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6" fontId="0" fillId="0" borderId="31" xfId="0" applyNumberFormat="1" applyBorder="1" applyAlignment="1">
      <alignment horizontal="left"/>
    </xf>
    <xf numFmtId="165" fontId="0" fillId="0" borderId="32" xfId="0" applyNumberFormat="1" applyBorder="1" applyAlignment="1">
      <alignment horizontal="left"/>
    </xf>
    <xf numFmtId="165" fontId="0" fillId="0" borderId="10" xfId="0" applyNumberFormat="1" applyBorder="1"/>
    <xf numFmtId="165" fontId="0" fillId="0" borderId="13" xfId="0" applyNumberFormat="1" applyBorder="1"/>
    <xf numFmtId="0" fontId="0" fillId="0" borderId="30" xfId="0" pivotButton="1" applyBorder="1"/>
    <xf numFmtId="0" fontId="0" fillId="0" borderId="31" xfId="0" applyBorder="1" applyAlignment="1">
      <alignment horizontal="left"/>
    </xf>
    <xf numFmtId="10" fontId="0" fillId="36" borderId="13" xfId="0" applyNumberFormat="1" applyFill="1" applyBorder="1"/>
    <xf numFmtId="10" fontId="0" fillId="36" borderId="14" xfId="0" applyNumberFormat="1" applyFill="1" applyBorder="1"/>
    <xf numFmtId="165" fontId="0" fillId="0" borderId="15" xfId="0" applyNumberFormat="1" applyBorder="1"/>
    <xf numFmtId="165" fontId="0" fillId="0" borderId="16" xfId="0" applyNumberFormat="1" applyBorder="1" applyAlignment="1">
      <alignment horizontal="left"/>
    </xf>
    <xf numFmtId="165" fontId="0" fillId="0" borderId="17" xfId="0" applyNumberFormat="1" applyBorder="1"/>
    <xf numFmtId="165" fontId="0" fillId="0" borderId="18" xfId="0" applyNumberFormat="1" applyBorder="1" applyAlignment="1">
      <alignment horizontal="left"/>
    </xf>
    <xf numFmtId="165" fontId="0" fillId="0" borderId="19" xfId="0" applyNumberFormat="1" applyBorder="1"/>
    <xf numFmtId="165" fontId="0" fillId="0" borderId="20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/>
    <xf numFmtId="10" fontId="0" fillId="34" borderId="4" xfId="0" applyNumberFormat="1" applyFill="1" applyBorder="1"/>
    <xf numFmtId="10" fontId="0" fillId="35" borderId="0" xfId="0" applyNumberFormat="1" applyFill="1" applyBorder="1"/>
    <xf numFmtId="10" fontId="0" fillId="35" borderId="33" xfId="0" applyNumberFormat="1" applyFill="1" applyBorder="1"/>
    <xf numFmtId="10" fontId="0" fillId="36" borderId="34" xfId="0" applyNumberForma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37"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indexed="64"/>
        </bottom>
      </border>
    </dxf>
    <dxf>
      <border>
        <start style="thin">
          <color indexed="64"/>
        </start>
      </border>
    </dxf>
    <dxf>
      <border>
        <start/>
        <end/>
        <top/>
        <bottom/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</border>
    </dxf>
    <dxf>
      <border>
        <bottom style="thin">
          <color indexed="64"/>
        </bottom>
      </border>
    </dxf>
    <dxf>
      <border>
        <start/>
        <end/>
        <top/>
        <bottom/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numFmt numFmtId="166" formatCode="0;[Red]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numFmt numFmtId="165" formatCode="0.00;[Red]0.0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indexed="64"/>
        </bottom>
      </border>
    </dxf>
    <dxf>
      <border>
        <start style="thin">
          <color indexed="64"/>
        </start>
      </border>
    </dxf>
    <dxf>
      <border>
        <start/>
        <end/>
        <top/>
        <bottom/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onnections" Target="connections.xml"/><Relationship Id="rId5" Type="http://purl.oclc.org/ooxml/officeDocument/relationships/theme" Target="theme/theme1.xml"/><Relationship Id="rId10" Type="http://purl.oclc.org/ooxml/officeDocument/relationships/customXml" Target="../customXml/item1.xml"/><Relationship Id="rId4" Type="http://purl.oclc.org/ooxml/officeDocument/relationships/pivotCacheDefinition" Target="pivotCache/pivotCacheDefinition1.xml"/><Relationship Id="rId9" Type="http://purl.oclc.org/ooxml/officeDocument/relationships/calcChain" Target="calcChain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[GlobalDataSustainableEnergy 2000 to 2017.xlsx]Visuals!PivotTable2</c:name>
    <c:fmtId val="0"/>
  </c:pivotSource>
  <c:chart>
    <c:autoTitleDeleted val="0"/>
    <c:pivotFmts>
      <c:pivotFmt>
        <c:idx val="0"/>
        <c:spPr>
          <a:solidFill>
            <a:schemeClr val="accent6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Visuals!$B$15:$B$16</c:f>
              <c:strCache>
                <c:ptCount val="1"/>
                <c:pt idx="0">
                  <c:v>Sum of Electricity from renewables (TWh)</c:v>
                </c:pt>
              </c:strCache>
            </c:strRef>
          </c:tx>
          <c:spPr>
            <a:solidFill>
              <a:schemeClr val="accent6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Visuals!$A$17:$A$22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Visuals!$B$17:$B$22</c:f>
              <c:numCache>
                <c:formatCode>0.00%</c:formatCode>
                <c:ptCount val="6"/>
                <c:pt idx="0">
                  <c:v>2.6885572191148083E-2</c:v>
                </c:pt>
                <c:pt idx="1">
                  <c:v>0.33549651034651651</c:v>
                </c:pt>
                <c:pt idx="2">
                  <c:v>0.23259406693778018</c:v>
                </c:pt>
                <c:pt idx="3">
                  <c:v>0.22746444565441101</c:v>
                </c:pt>
                <c:pt idx="4">
                  <c:v>1.450049368371417E-2</c:v>
                </c:pt>
                <c:pt idx="5">
                  <c:v>0.16305891118643009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7047-95F9-A976BC78E077}"/>
            </c:ext>
          </c:extLst>
        </c:ser>
        <c:ser>
          <c:idx val="1"/>
          <c:order val="1"/>
          <c:tx>
            <c:strRef>
              <c:f>Visuals!$C$15:$C$16</c:f>
              <c:strCache>
                <c:ptCount val="1"/>
                <c:pt idx="0">
                  <c:v>Sum of Energy intensity level of primary energy (MJ/$2017 PPP GDP)</c:v>
                </c:pt>
              </c:strCache>
            </c:strRef>
          </c:tx>
          <c:spPr>
            <a:solidFill>
              <a:schemeClr val="accent1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Visuals!$A$17:$A$22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Visuals!$C$17:$C$22</c:f>
              <c:numCache>
                <c:formatCode>0.00%</c:formatCode>
                <c:ptCount val="6"/>
                <c:pt idx="0">
                  <c:v>0.33469462462571548</c:v>
                </c:pt>
                <c:pt idx="1">
                  <c:v>0.24197308499365758</c:v>
                </c:pt>
                <c:pt idx="2">
                  <c:v>0.1907791977586642</c:v>
                </c:pt>
                <c:pt idx="3">
                  <c:v>0.13737819879003021</c:v>
                </c:pt>
                <c:pt idx="4">
                  <c:v>5.9445771841578371E-2</c:v>
                </c:pt>
                <c:pt idx="5">
                  <c:v>3.57291219903541E-2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7047-95F9-A976BC78E077}"/>
            </c:ext>
          </c:extLst>
        </c:ser>
        <c:ser>
          <c:idx val="2"/>
          <c:order val="2"/>
          <c:tx>
            <c:strRef>
              <c:f>Visuals!$D$15:$D$16</c:f>
              <c:strCache>
                <c:ptCount val="1"/>
                <c:pt idx="0">
                  <c:v>Sum of Value_co2_emissions_kt_by_country</c:v>
                </c:pt>
              </c:strCache>
            </c:strRef>
          </c:tx>
          <c:spPr>
            <a:solidFill>
              <a:schemeClr val="accent2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Visuals!$A$17:$A$22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Visuals!$D$17:$D$22</c:f>
              <c:numCache>
                <c:formatCode>0.00%</c:formatCode>
                <c:ptCount val="6"/>
                <c:pt idx="0">
                  <c:v>3.4459311567917657E-2</c:v>
                </c:pt>
                <c:pt idx="1">
                  <c:v>0.52203189689923946</c:v>
                </c:pt>
                <c:pt idx="2">
                  <c:v>0.15478379022888722</c:v>
                </c:pt>
                <c:pt idx="3">
                  <c:v>0.24310064765483336</c:v>
                </c:pt>
                <c:pt idx="4">
                  <c:v>1.5989509573635163E-2</c:v>
                </c:pt>
                <c:pt idx="5">
                  <c:v>2.9634844075487339E-2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BA-7047-95F9-A976BC78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5270480"/>
        <c:axId val="1"/>
      </c:barChart>
      <c:catAx>
        <c:axId val="174527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1270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27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[GlobalDataSustainableEnergy 2000 to 2017.xlsx]Visuals!PivotTable6</c:name>
    <c:fmtId val="0"/>
  </c:pivotSource>
  <c:chart>
    <c:autoTitleDeleted val="0"/>
    <c:pivotFmts>
      <c:pivotFmt>
        <c:idx val="0"/>
        <c:spPr>
          <a:solidFill>
            <a:schemeClr val="accent6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40%"/>
              <a:lumOff val="60%"/>
            </a:schemeClr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Visuals!$B$42:$B$43</c:f>
              <c:strCache>
                <c:ptCount val="1"/>
                <c:pt idx="0">
                  <c:v>Sum of Electricity from renewables (TWh)</c:v>
                </c:pt>
              </c:strCache>
            </c:strRef>
          </c:tx>
          <c:spPr>
            <a:solidFill>
              <a:schemeClr val="accent6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Visuals!$A$44:$A$49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Visuals!$B$44:$B$49</c:f>
              <c:numCache>
                <c:formatCode>0.00%</c:formatCode>
                <c:ptCount val="6"/>
                <c:pt idx="0">
                  <c:v>2.3720927021560086E-2</c:v>
                </c:pt>
                <c:pt idx="1">
                  <c:v>0.41722528667389253</c:v>
                </c:pt>
                <c:pt idx="2">
                  <c:v>0.2076685697716964</c:v>
                </c:pt>
                <c:pt idx="3">
                  <c:v>0.21477069540424296</c:v>
                </c:pt>
                <c:pt idx="4">
                  <c:v>1.355185673554204E-2</c:v>
                </c:pt>
                <c:pt idx="5">
                  <c:v>0.12306266439306596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1-2846-8EB5-98F13A2A138C}"/>
            </c:ext>
          </c:extLst>
        </c:ser>
        <c:ser>
          <c:idx val="1"/>
          <c:order val="1"/>
          <c:tx>
            <c:strRef>
              <c:f>Visuals!$C$42:$C$43</c:f>
              <c:strCache>
                <c:ptCount val="1"/>
                <c:pt idx="0">
                  <c:v>Sum of Energy intensity level of primary energy (MJ/$2017 PPP GDP)</c:v>
                </c:pt>
              </c:strCache>
            </c:strRef>
          </c:tx>
          <c:spPr>
            <a:solidFill>
              <a:schemeClr val="accent1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Visuals!$A$44:$A$49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Visuals!$C$44:$C$49</c:f>
              <c:numCache>
                <c:formatCode>0.00%</c:formatCode>
                <c:ptCount val="6"/>
                <c:pt idx="0">
                  <c:v>0.35226969377248396</c:v>
                </c:pt>
                <c:pt idx="1">
                  <c:v>0.23619815170274708</c:v>
                </c:pt>
                <c:pt idx="2">
                  <c:v>0.18221109232587998</c:v>
                </c:pt>
                <c:pt idx="3">
                  <c:v>0.13032148168863694</c:v>
                </c:pt>
                <c:pt idx="4">
                  <c:v>5.6961623043970157E-2</c:v>
                </c:pt>
                <c:pt idx="5">
                  <c:v>4.2037957466281924E-2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1-2846-8EB5-98F13A2A138C}"/>
            </c:ext>
          </c:extLst>
        </c:ser>
        <c:ser>
          <c:idx val="2"/>
          <c:order val="2"/>
          <c:tx>
            <c:strRef>
              <c:f>Visuals!$D$42:$D$43</c:f>
              <c:strCache>
                <c:ptCount val="1"/>
                <c:pt idx="0">
                  <c:v>Sum of Value_co2_emissions_kt_by_country</c:v>
                </c:pt>
              </c:strCache>
            </c:strRef>
          </c:tx>
          <c:spPr>
            <a:solidFill>
              <a:schemeClr val="accent2">
                <a:lumMod val="40%"/>
                <a:lumOff val="60%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Visuals!$A$44:$A$49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North America</c:v>
                </c:pt>
                <c:pt idx="4">
                  <c:v>Oceania</c:v>
                </c:pt>
                <c:pt idx="5">
                  <c:v>South America</c:v>
                </c:pt>
              </c:strCache>
            </c:strRef>
          </c:cat>
          <c:val>
            <c:numRef>
              <c:f>Visuals!$D$44:$D$49</c:f>
              <c:numCache>
                <c:formatCode>0.00%</c:formatCode>
                <c:ptCount val="6"/>
                <c:pt idx="0">
                  <c:v>3.6878943121985051E-2</c:v>
                </c:pt>
                <c:pt idx="1">
                  <c:v>0.58372693969700085</c:v>
                </c:pt>
                <c:pt idx="2">
                  <c:v>0.12594725428131434</c:v>
                </c:pt>
                <c:pt idx="3">
                  <c:v>0.20708873896120242</c:v>
                </c:pt>
                <c:pt idx="4">
                  <c:v>1.4937445189399002E-2</c:v>
                </c:pt>
                <c:pt idx="5">
                  <c:v>3.1420678749098388E-2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1-2846-8EB5-98F13A2A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axId val="1745317440"/>
        <c:axId val="1"/>
      </c:barChart>
      <c:catAx>
        <c:axId val="17453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17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chart" Target="../charts/chart2.xml"/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12700</xdr:colOff>
      <xdr:row>23</xdr:row>
      <xdr:rowOff>63500</xdr:rowOff>
    </xdr:from>
    <xdr:to>
      <xdr:col>6</xdr:col>
      <xdr:colOff>25400</xdr:colOff>
      <xdr:row>37</xdr:row>
      <xdr:rowOff>0</xdr:rowOff>
    </xdr:to>
    <xdr:graphicFrame macro="">
      <xdr:nvGraphicFramePr>
        <xdr:cNvPr id="5992" name="Chart 2">
          <a:extLst>
            <a:ext uri="{FF2B5EF4-FFF2-40B4-BE49-F238E27FC236}">
              <a16:creationId xmlns:a16="http://schemas.microsoft.com/office/drawing/2014/main" id="{1D3FC360-AC59-6111-F7D1-3DFDCD869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203200</xdr:rowOff>
    </xdr:from>
    <xdr:to>
      <xdr:col>5</xdr:col>
      <xdr:colOff>965200</xdr:colOff>
      <xdr:row>64</xdr:row>
      <xdr:rowOff>190500</xdr:rowOff>
    </xdr:to>
    <xdr:graphicFrame macro="">
      <xdr:nvGraphicFramePr>
        <xdr:cNvPr id="5993" name="Chart 5">
          <a:extLst>
            <a:ext uri="{FF2B5EF4-FFF2-40B4-BE49-F238E27FC236}">
              <a16:creationId xmlns:a16="http://schemas.microsoft.com/office/drawing/2014/main" id="{A5B0750C-F7E8-7FCD-AF7A-17381FE81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Austin Danback" refreshedDateIso="2024-05-12T17:07:50.59899978339671850" createdVersion="1" refreshedVersion="4" recordCount="3650" upgradeOnRefresh="1" xr:uid="{00000000-000A-0000-FFFF-FFFF00000000}">
  <cacheSource type="worksheet">
    <worksheetSource ref="A1:F65536" sheet="GlobalDataSustainableEnergyData"/>
  </cacheSource>
  <cacheFields count="22">
    <cacheField name="Country" numFmtId="0">
      <sharedItems containsBlank="1" count="177">
        <s v="Afghanistan"/>
        <s v="Albania"/>
        <s v="Algeria"/>
        <s v="Angola"/>
        <s v="Antigua and Barbuda"/>
        <s v="Argentina"/>
        <s v="Armenia"/>
        <s v="Aruba"/>
        <s v="Australia"/>
        <s v="Austria"/>
        <s v="Azerbaijan"/>
        <s v="Bahamas"/>
        <s v="Bahrain"/>
        <s v="Bangladesh"/>
        <s v="Barbados"/>
        <s v="Belarus"/>
        <s v="Belgium"/>
        <s v="Belize"/>
        <s v="Benin"/>
        <s v="Bermuda"/>
        <s v="Bhutan"/>
        <s v="Bosnia and Herzegovina"/>
        <s v="Botswana"/>
        <s v="Brazil"/>
        <s v="Bulgaria"/>
        <s v="Burkina Faso"/>
        <s v="Burundi"/>
        <s v="Cambodia"/>
        <s v="Cameroon"/>
        <s v="Canada"/>
        <s v="Cayman Islands"/>
        <s v="Central African Republic"/>
        <s v="Chad"/>
        <s v="Chile"/>
        <s v="China"/>
        <s v="Colombia"/>
        <s v="Comoros"/>
        <s v="Congo"/>
        <s v="Costa Rica"/>
        <s v="Croatia"/>
        <s v="Cuba"/>
        <s v="Cyprus"/>
        <s v="Czechia"/>
        <s v="Denmark"/>
        <s v="Djibouti"/>
        <s v="Dominica"/>
        <s v="Dominican Republic"/>
        <s v="Ecuador"/>
        <s v="Egypt"/>
        <s v="El Salvador"/>
        <s v="Equatorial Guinea"/>
        <s v="Eritrea"/>
        <s v="Estonia"/>
        <s v="Eswatini"/>
        <s v="Ethiopia"/>
        <s v="Fiji"/>
        <s v="Finland"/>
        <s v="France"/>
        <s v="French Guiana"/>
        <s v="Gabon"/>
        <s v="Gambia"/>
        <s v="Georgia"/>
        <s v="Germany"/>
        <s v="Ghana"/>
        <s v="Greece"/>
        <s v="Grenada"/>
        <s v="Guatemala"/>
        <s v="Guinea"/>
        <s v="Guinea-Bissau"/>
        <s v="Guyana"/>
        <s v="Haiti"/>
        <s v="Honduras"/>
        <s v="Hungary"/>
        <s v="Iceland"/>
        <s v="India"/>
        <s v="Indonesia"/>
        <s v="Iraq"/>
        <s v="Ireland"/>
        <s v="Israel"/>
        <s v="Italy"/>
        <s v="Jamaica"/>
        <s v="Japan"/>
        <s v="Jordan"/>
        <s v="Kazakhstan"/>
        <s v="Kenya"/>
        <s v="Kiribati"/>
        <s v="Kuwait"/>
        <s v="Kyrgyzstan"/>
        <s v="Latvia"/>
        <s v="Lebanon"/>
        <s v="Lesotho"/>
        <s v="Liberia"/>
        <s v="Libya"/>
        <s v="Lithuania"/>
        <s v="Luxembourg"/>
        <s v="Madagascar"/>
        <s v="Malawi"/>
        <s v="Malaysia"/>
        <s v="Maldives"/>
        <s v="Mali"/>
        <s v="Malta"/>
        <s v="Mauritania"/>
        <s v="Mauritius"/>
        <s v="Mexico"/>
        <s v="Mongolia"/>
        <s v="Montenegro"/>
        <s v="Morocco"/>
        <s v="Mozambique"/>
        <s v="Myanmar"/>
        <s v="Namibia"/>
        <s v="Nauru"/>
        <s v="Nepal"/>
        <s v="Netherlands"/>
        <s v="New Caledonia"/>
        <s v="New Zealand"/>
        <s v="Nicaragua"/>
        <s v="Niger"/>
        <s v="Nigeria"/>
        <s v="North Macedonia"/>
        <s v="Norway"/>
        <s v="Oman"/>
        <s v="Pakistan"/>
        <s v="Panama"/>
        <s v="Papua New Guinea"/>
        <s v="Paraguay"/>
        <s v="Peru"/>
        <s v="Philippines"/>
        <s v="Poland"/>
        <s v="Portugal"/>
        <s v="Puerto Rico"/>
        <s v="Qatar"/>
        <s v="Romania"/>
        <s v="Rwanda"/>
        <s v="Saint Kitts and Nevis"/>
        <s v="Saint Lucia"/>
        <s v="Saint Vincent and the Grenadines"/>
        <s v="Samoa"/>
        <s v="Sao Tome and Principe"/>
        <s v="Saudi Arabia"/>
        <s v="Senegal"/>
        <s v="Serbia"/>
        <s v="Seychelles"/>
        <s v="Sierra Leone"/>
        <s v="Singapore"/>
        <s v="Slovakia"/>
        <s v="Slovenia"/>
        <s v="Solomon Islands"/>
        <s v="Somalia"/>
        <s v="South Africa"/>
        <s v="South Sudan"/>
        <s v="Spain"/>
        <s v="Sri Lanka"/>
        <s v="Sudan"/>
        <s v="Suriname"/>
        <s v="Sweden"/>
        <s v="Switzerland"/>
        <s v="Tajikistan"/>
        <s v="Thailand"/>
        <s v="Togo"/>
        <s v="Tonga"/>
        <s v="Trinidad and Tobago"/>
        <s v="Tunisia"/>
        <s v="Turkey"/>
        <s v="Turkmenistan"/>
        <s v="Tuvalu"/>
        <s v="Uganda"/>
        <s v="Ukraine"/>
        <s v="United Arab Emirates"/>
        <s v="United Kingdom of Great Britain and Northern Ireland"/>
        <s v="United States of America"/>
        <s v="Uruguay"/>
        <s v="Uzbekistan"/>
        <s v="Vanuatu"/>
        <s v="Yemen"/>
        <s v="Zambia"/>
        <s v="Zimbabwe"/>
        <m/>
      </sharedItems>
    </cacheField>
    <cacheField name="Continent" numFmtId="0">
      <sharedItems containsBlank="1" count="7">
        <s v="Asia"/>
        <s v="Europe"/>
        <s v="Africa"/>
        <s v="North America"/>
        <s v="South America"/>
        <s v="Oceania"/>
        <m/>
      </sharedItems>
    </cacheField>
    <cacheField name="Year" numFmtId="0">
      <sharedItems containsString="0" containsBlank="1" containsNumber="1" containsInteger="1" minValue="2000" maxValue="2020" count="22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m/>
      </sharedItems>
    </cacheField>
    <cacheField name="Access to electricity (% of population)" numFmtId="0">
      <sharedItems containsString="0" containsBlank="1" containsNumber="1" minValue="1.2522693" maxValue="100"/>
    </cacheField>
    <cacheField name="Access to clean fuels for cooking" numFmtId="0">
      <sharedItems containsString="0" containsBlank="1" containsNumber="1" minValue="0" maxValue="100"/>
    </cacheField>
    <cacheField name="Renewable-electricity-generating-capacity-per-capita" numFmtId="0">
      <sharedItems containsString="0" containsBlank="1" containsNumber="1" minValue="0" maxValue="3060.19"/>
    </cacheField>
    <cacheField name="Financial flows to developing countries (US $)" numFmtId="0">
      <sharedItems containsString="0" containsBlank="1" containsNumber="1" containsInteger="1" minValue="0" maxValue="5202310000"/>
    </cacheField>
    <cacheField name="Renewable energy share in the total final energy consumption (%)" numFmtId="0">
      <sharedItems containsString="0" containsBlank="1" containsNumber="1" minValue="0" maxValue="96.04"/>
    </cacheField>
    <cacheField name="Electricity from fossil fuels (TWh)" numFmtId="0">
      <sharedItems containsString="0" containsBlank="1" containsNumber="1" minValue="0" maxValue="5184.13"/>
    </cacheField>
    <cacheField name="Electricity from nuclear (TWh)" numFmtId="0">
      <sharedItems containsString="0" containsBlank="1" containsNumber="1" minValue="0" maxValue="809.41"/>
    </cacheField>
    <cacheField name="Electricity from renewables (TWh)" numFmtId="0">
      <sharedItems containsString="0" containsBlank="1" containsNumber="1" minValue="0" maxValue="2184.94"/>
    </cacheField>
    <cacheField name="Low-carbon electricity (% electricity)" numFmtId="0">
      <sharedItems containsString="0" containsBlank="1" containsNumber="1" minValue="0" maxValue="100.00001"/>
    </cacheField>
    <cacheField name="Primary energy consumption per capita (kWh/person)" numFmtId="0">
      <sharedItems containsString="0" containsBlank="1" containsNumber="1" minValue="0" maxValue="262585.7"/>
    </cacheField>
    <cacheField name="Energy intensity level of primary energy (MJ/$2017 PPP GDP)" numFmtId="0">
      <sharedItems containsString="0" containsBlank="1" containsNumber="1" minValue="0.11" maxValue="32.57"/>
    </cacheField>
    <cacheField name="Value_co2_emissions_kt_by_country" numFmtId="0">
      <sharedItems containsString="0" containsBlank="1" containsNumber="1" minValue="9.9999997759999992" maxValue="10707219.73" count="2398">
        <n v="760"/>
        <n v="730"/>
        <n v="1029.999971"/>
        <n v="1220.000029"/>
        <n v="1549.9999519999999"/>
        <n v="1759.99999"/>
        <n v="1769.9999809999999"/>
        <n v="3559.9999429999998"/>
        <n v="4880.0001140000004"/>
        <n v="7110.0001339999999"/>
        <n v="8930.0003049999996"/>
        <n v="8079.9999239999997"/>
        <n v="5989.9997709999998"/>
        <n v="5949.9998089999999"/>
        <n v="5300.0001910000001"/>
        <n v="4780.0002100000002"/>
        <n v="6070.000172"/>
        <n v="6079.9999239999997"/>
        <m/>
        <n v="3170"/>
        <n v="3230"/>
        <n v="3759.9999899999998"/>
        <n v="4070.000172"/>
        <n v="4250"/>
        <n v="4030.0002100000002"/>
        <n v="4010.0002290000002"/>
        <n v="4139.9998660000001"/>
        <n v="4079.9999240000002"/>
        <n v="4219.9997899999998"/>
        <n v="4449.9998089999999"/>
        <n v="4849.9999049999997"/>
        <n v="4360.0001339999999"/>
        <n v="4440.0000570000002"/>
        <n v="4820.000172"/>
        <n v="4619.9998859999996"/>
        <n v="4480.0000190000001"/>
        <n v="5139.9998660000001"/>
        <n v="5110.0001339999999"/>
        <n v="4829.9999239999997"/>
        <n v="80050"/>
        <n v="78650"/>
        <n v="82400.001529999994"/>
        <n v="88190.002439999997"/>
        <n v="89489.997860000003"/>
        <n v="94190.002439999997"/>
        <n v="99809.997560000003"/>
        <n v="102750"/>
        <n v="107750"/>
        <n v="112169.9982"/>
        <n v="114180.0003"/>
        <n v="120790.0009"/>
        <n v="134929.9927"/>
        <n v="139020.0043"/>
        <n v="147740.0055"/>
        <n v="156270.0043"/>
        <n v="154910.0037"/>
        <n v="158339.9963"/>
        <n v="165539.9933"/>
        <n v="171250"/>
        <n v="16200"/>
        <n v="15960"/>
        <n v="15689.99958"/>
        <n v="16760.000230000001"/>
        <n v="17450.000759999999"/>
        <n v="15810.00042"/>
        <n v="16559.999469999999"/>
        <n v="16969.999309999999"/>
        <n v="19280.000690000001"/>
        <n v="21149.999619999999"/>
        <n v="22799.999240000001"/>
        <n v="23870.000840000001"/>
        <n v="26959.999080000001"/>
        <n v="29629.999159999999"/>
        <n v="31649.999619999999"/>
        <n v="29760.000230000001"/>
        <n v="24250"/>
        <n v="23959.999080000001"/>
        <n v="25209.999080000001"/>
        <n v="330"/>
        <n v="350"/>
        <n v="389.99998570000002"/>
        <n v="409.99999639999999"/>
        <n v="400.00000599999998"/>
        <n v="439.99999759999997"/>
        <n v="460.00000829999999"/>
        <n v="479.99998929999998"/>
        <n v="1389.999986"/>
        <n v="490.00000949999998"/>
        <n v="540.0000215"/>
        <n v="699.9999881"/>
        <n v="469.99999880000001"/>
        <n v="500"/>
        <n v="509.99999050000002"/>
        <n v="519.99998089999997"/>
        <n v="132270"/>
        <n v="125260"/>
        <n v="117470.0012"/>
        <n v="127660.0037"/>
        <n v="141380.0049"/>
        <n v="145990.0055"/>
        <n v="154899.9939"/>
        <n v="162809.9976"/>
        <n v="167229.9957"/>
        <n v="156570.0073"/>
        <n v="167220.0012"/>
        <n v="176639.9994"/>
        <n v="177960.0067"/>
        <n v="183250"/>
        <n v="179600.0061"/>
        <n v="185550.0031"/>
        <n v="183160.0037"/>
        <n v="179320.0073"/>
        <n v="176899.9939"/>
        <n v="168100.0061"/>
        <n v="3560"/>
        <n v="3600"/>
        <n v="3119.9998860000001"/>
        <n v="3500"/>
        <n v="4460.0000380000001"/>
        <n v="4489.9997709999998"/>
        <n v="5199.9998089999999"/>
        <n v="5690.0000570000002"/>
        <n v="4510.0002290000002"/>
        <n v="4340.000153"/>
        <n v="4940.0000570000002"/>
        <n v="5719.9997899999998"/>
        <n v="5500"/>
        <n v="5480.0000190000001"/>
        <n v="5340.000153"/>
        <n v="5070.000172"/>
        <n v="5369.9998859999996"/>
        <n v="5710.0000380000001"/>
        <n v="6170.0000760000003"/>
        <n v="2379.8829999999998"/>
        <n v="2409.2190000000001"/>
        <n v="2438.5549999999998"/>
        <n v="2563.2330000000002"/>
        <n v="2618.2379999999998"/>
        <n v="2720.9140000000002"/>
        <n v="2717.2469999999998"/>
        <n v="2823.59"/>
        <n v="2658.5749999999998"/>
        <n v="2629.239"/>
        <n v="2508.2280000000001"/>
        <n v="2500.8939999999998"/>
        <n v="1349.4559999999999"/>
        <n v="861.745"/>
        <n v="872.74599999999998"/>
        <n v="898.41499999999996"/>
        <n v="883.74699999999996"/>
        <n v="339450"/>
        <n v="345640"/>
        <n v="353369.9951"/>
        <n v="352579.9866"/>
        <n v="365809.9976"/>
        <n v="370089.9963"/>
        <n v="375489.9902"/>
        <n v="385750"/>
        <n v="388940.0024"/>
        <n v="395290.0085"/>
        <n v="387540.0085"/>
        <n v="386380.0049"/>
        <n v="386970.0012"/>
        <n v="380279.9988"/>
        <n v="371630.0049"/>
        <n v="377799.9878"/>
        <n v="384989.9902"/>
        <n v="389160.0037"/>
        <n v="387070.0073"/>
        <n v="386529.9988"/>
        <n v="63530"/>
        <n v="67910"/>
        <n v="69370.00275"/>
        <n v="74459.999079999994"/>
        <n v="75800.003049999999"/>
        <n v="76239.997860000003"/>
        <n v="74099.998470000006"/>
        <n v="71239.997860000003"/>
        <n v="70730.003360000002"/>
        <n v="64419.998169999999"/>
        <n v="69959.999079999994"/>
        <n v="68269.996639999998"/>
        <n v="65110.000610000003"/>
        <n v="65750"/>
        <n v="62049.999239999997"/>
        <n v="63240.001680000001"/>
        <n v="63680.000310000003"/>
        <n v="65860.000610000003"/>
        <n v="63060.001369999998"/>
        <n v="64769.996639999998"/>
        <n v="27690"/>
        <n v="26400"/>
        <n v="26180.000309999999"/>
        <n v="28569.999690000001"/>
        <n v="28309.999469999999"/>
        <n v="30040.000919999999"/>
        <n v="30489.999769999999"/>
        <n v="27629.999159999999"/>
        <n v="30450.000759999999"/>
        <n v="25500"/>
        <n v="24309.999469999999"/>
        <n v="27280.000690000001"/>
        <n v="30110.000609999999"/>
        <n v="30940.000530000001"/>
        <n v="32240.001680000001"/>
        <n v="31770.000459999999"/>
        <n v="31959.999080000001"/>
        <n v="32729.999540000001"/>
        <n v="35509.998319999999"/>
        <n v="15880"/>
        <n v="16390"/>
        <n v="17219.999309999999"/>
        <n v="17940.000530000001"/>
        <n v="17930.000309999999"/>
        <n v="20690.000530000001"/>
        <n v="22489.999769999999"/>
        <n v="23000"/>
        <n v="24760.000230000001"/>
        <n v="24719.999309999999"/>
        <n v="25969.999309999999"/>
        <n v="26020.000459999999"/>
        <n v="27170.000080000002"/>
        <n v="28850.000380000001"/>
        <n v="30280.000690000001"/>
        <n v="30579.999919999998"/>
        <n v="30299.999240000001"/>
        <n v="30520.000459999999"/>
        <n v="30809.999469999999"/>
        <n v="33259.998319999999"/>
        <n v="21650"/>
        <n v="25780"/>
        <n v="27430.000309999999"/>
        <n v="28629.999159999999"/>
        <n v="30530.000690000001"/>
        <n v="32709.999080000001"/>
        <n v="35900.001530000001"/>
        <n v="37990.001680000001"/>
        <n v="41580.001830000001"/>
        <n v="44750"/>
        <n v="50580.001830000001"/>
        <n v="54419.998169999999"/>
        <n v="57990.001680000001"/>
        <n v="60599.998469999999"/>
        <n v="63830.001830000001"/>
        <n v="72190.002439999997"/>
        <n v="74379.99725"/>
        <n v="79339.996339999998"/>
        <n v="83449.996950000001"/>
        <n v="90739.997860000003"/>
        <n v="1240"/>
        <n v="1310"/>
        <n v="1370.0000050000001"/>
        <n v="1379.9999949999999"/>
        <n v="1360.000014"/>
        <n v="1419.999957"/>
        <n v="1470.000029"/>
        <n v="1480.0000190000001"/>
        <n v="1779.999971"/>
        <n v="2119.9998860000001"/>
        <n v="1440.000057"/>
        <n v="1269.9999809999999"/>
        <n v="1289.9999620000001"/>
        <n v="1179.9999479999999"/>
        <n v="1240.00001"/>
        <n v="1250"/>
        <n v="52940"/>
        <n v="51880"/>
        <n v="51840.00015"/>
        <n v="52700.000760000003"/>
        <n v="56040.000919999999"/>
        <n v="56779.998780000002"/>
        <n v="59119.998930000002"/>
        <n v="57650.001530000001"/>
        <n v="60529.998780000002"/>
        <n v="57400.001530000001"/>
        <n v="61669.998169999999"/>
        <n v="58549.999239999997"/>
        <n v="59939.998630000002"/>
        <n v="59990.001680000001"/>
        <n v="59500"/>
        <n v="54819.999689999997"/>
        <n v="55139.999389999997"/>
        <n v="56009.998319999999"/>
        <n v="58950.000760000003"/>
        <n v="57669.998169999999"/>
        <n v="117270"/>
        <n v="118340"/>
        <n v="110849.9985"/>
        <n v="115500"/>
        <n v="114019.9966"/>
        <n v="110610.0006"/>
        <n v="108650.0015"/>
        <n v="104589.9963"/>
        <n v="106930.0003"/>
        <n v="99669.998170000006"/>
        <n v="106720.0012"/>
        <n v="96480.003360000002"/>
        <n v="95269.996639999998"/>
        <n v="96589.996339999998"/>
        <n v="90139.999389999997"/>
        <n v="95129.99725"/>
        <n v="94220.001220000006"/>
        <n v="92720.001220000006"/>
        <n v="93660.003660000002"/>
        <n v="93010.002139999997"/>
        <n v="450"/>
        <n v="530"/>
        <n v="529.99997140000005"/>
        <n v="1460.0000379999999"/>
        <n v="560.00000239999997"/>
        <n v="670.00001669999995"/>
        <n v="680.00000720000003"/>
        <n v="649.99997619999999"/>
        <n v="639.99998570000002"/>
        <n v="629.99999519999994"/>
        <n v="1420"/>
        <n v="1740"/>
        <n v="2180.0000669999999"/>
        <n v="2440.0000570000002"/>
        <n v="2650.0000949999999"/>
        <n v="2900.0000949999999"/>
        <n v="3470.0000289999998"/>
        <n v="4000"/>
        <n v="4019.9999809999999"/>
        <n v="4420.0000760000003"/>
        <n v="4650.0000950000003"/>
        <n v="4679.999828"/>
        <n v="5190.0000570000002"/>
        <n v="5510.0002290000002"/>
        <n v="6739.9997709999998"/>
        <n v="6869.9998859999996"/>
        <n v="7420.0000760000003"/>
        <n v="7300.0001910000001"/>
        <n v="517.04700000000003"/>
        <n v="528.048"/>
        <n v="557.38400000000001"/>
        <n v="561.05100000000004"/>
        <n v="583.053"/>
        <n v="652.726"/>
        <n v="729.73299999999995"/>
        <n v="649.05899999999997"/>
        <n v="476.71"/>
        <n v="608.72199999999998"/>
        <n v="443.70699999999999"/>
        <n v="366.7"/>
        <n v="509.71300000000002"/>
        <n v="612.38900000000001"/>
        <n v="210"/>
        <n v="230"/>
        <n v="239.99999460000001"/>
        <n v="259.99999050000002"/>
        <n v="289.99999170000001"/>
        <n v="319.99999279999997"/>
        <n v="300.0000119"/>
        <n v="589.99997380000002"/>
        <n v="769.99998089999997"/>
        <n v="930.00000720000003"/>
        <n v="970.00002859999995"/>
        <n v="1049.9999519999999"/>
        <n v="13960"/>
        <n v="13760"/>
        <n v="14560.00042"/>
        <n v="14869.999889999999"/>
        <n v="15569.999690000001"/>
        <n v="16229.999540000001"/>
        <n v="17909.99985"/>
        <n v="18889.999390000001"/>
        <n v="20760.000230000001"/>
        <n v="20590.00015"/>
        <n v="20840.00015"/>
        <n v="23739.999769999999"/>
        <n v="21959.999080000001"/>
        <n v="21850.000380000001"/>
        <n v="19489.999769999999"/>
        <n v="19620.000840000001"/>
        <n v="22340.00015"/>
        <n v="22680.000309999999"/>
        <n v="22600.000380000001"/>
        <n v="21069.999690000001"/>
        <n v="4030"/>
        <n v="3870"/>
        <n v="3920.0000759999998"/>
        <n v="3970.0000289999998"/>
        <n v="4280.0002100000002"/>
        <n v="4090.000153"/>
        <n v="4320.000172"/>
        <n v="4389.9998660000001"/>
        <n v="4190.0000570000002"/>
        <n v="3369.9998860000001"/>
        <n v="3880.0001139999999"/>
        <n v="3410.000086"/>
        <n v="5420.0000760000003"/>
        <n v="6989.9997709999998"/>
        <n v="6949.9998089999999"/>
        <n v="6630.0001140000004"/>
        <n v="7329.9999239999997"/>
        <n v="7309.9999429999998"/>
        <n v="7250"/>
        <n v="313670"/>
        <n v="319380"/>
        <n v="317760.0098"/>
        <n v="310809.9976"/>
        <n v="328519.989"/>
        <n v="331690.0024"/>
        <n v="335619.9951"/>
        <n v="352559.9976"/>
        <n v="373630.0049"/>
        <n v="350000"/>
        <n v="397929.9927"/>
        <n v="418309.9976"/>
        <n v="454230.011"/>
        <n v="486839.9963"/>
        <n v="511619.9951"/>
        <n v="485339.9963"/>
        <n v="447079.9866"/>
        <n v="456489.9902"/>
        <n v="433989.9902"/>
        <n v="434299.9878"/>
        <n v="43420"/>
        <n v="46190"/>
        <n v="43599.998469999999"/>
        <n v="47930.000310000003"/>
        <n v="47270.000460000003"/>
        <n v="47990.001680000001"/>
        <n v="48950.000760000003"/>
        <n v="52599.998469999999"/>
        <n v="50040.000919999999"/>
        <n v="42909.99985"/>
        <n v="44740.001680000001"/>
        <n v="49639.999389999997"/>
        <n v="45020.000460000003"/>
        <n v="39659.99985"/>
        <n v="42049.999239999997"/>
        <n v="44560.001369999998"/>
        <n v="41590.00015"/>
        <n v="43880.001069999998"/>
        <n v="40900.001530000001"/>
        <n v="39139.999389999997"/>
        <n v="940"/>
        <n v="970"/>
        <n v="959.9999785"/>
        <n v="1039.9999620000001"/>
        <n v="1059.999943"/>
        <n v="1409.999967"/>
        <n v="1700.0000480000001"/>
        <n v="1730.0000190000001"/>
        <n v="2289.9999619999999"/>
        <n v="2460.0000380000001"/>
        <n v="2940.0000570000002"/>
        <n v="3130.0001139999999"/>
        <n v="3180.0000669999999"/>
        <n v="3700.0000479999999"/>
        <n v="4269.9999809999999"/>
        <n v="4670.0000760000003"/>
        <n v="5000"/>
        <n v="260"/>
        <n v="200"/>
        <n v="209.99999339999999"/>
        <n v="159.99999639999999"/>
        <n v="150.00000600000001"/>
        <n v="180.0000072"/>
        <n v="360.00001429999998"/>
        <n v="370.0000048"/>
        <n v="379.9999952"/>
        <n v="689.99999760000003"/>
        <n v="720.00002859999995"/>
        <n v="1960"/>
        <n v="2150"/>
        <n v="2210.0000380000001"/>
        <n v="2380.0001139999999"/>
        <n v="2660.000086"/>
        <n v="2960.0000380000001"/>
        <n v="3660.000086"/>
        <n v="4059.9999429999998"/>
        <n v="4750"/>
        <n v="5360.0001339999999"/>
        <n v="5670.0000760000003"/>
        <n v="5739.9997709999998"/>
        <n v="8430.0003049999996"/>
        <n v="11069.999690000001"/>
        <n v="12689.99958"/>
        <n v="14579.99992"/>
        <n v="16180.000309999999"/>
        <n v="5210"/>
        <n v="5160"/>
        <n v="5130.0001140000004"/>
        <n v="5210.0000380000001"/>
        <n v="5119.9998859999996"/>
        <n v="5019.9999809999999"/>
        <n v="5090.000153"/>
        <n v="6130.0001140000004"/>
        <n v="6389.9998660000001"/>
        <n v="7030.0002100000002"/>
        <n v="7010.0002290000002"/>
        <n v="6809.9999429999998"/>
        <n v="6880.0001140000004"/>
        <n v="7550.0001910000001"/>
        <n v="8250"/>
        <n v="8460.0000380000001"/>
        <n v="9079.9999239999997"/>
        <n v="9170.0000760000003"/>
        <n v="9590.0001530000009"/>
        <n v="9430.0003049999996"/>
        <n v="514220"/>
        <n v="506620"/>
        <n v="524349.97560000001"/>
        <n v="544539.978"/>
        <n v="536419.98289999994"/>
        <n v="549030.02930000005"/>
        <n v="540530.02930000005"/>
        <n v="571630.00490000006"/>
        <n v="550469.97069999995"/>
        <n v="521320.0073"/>
        <n v="537010.0098"/>
        <n v="549289.978"/>
        <n v="546210.022"/>
        <n v="555659.97309999994"/>
        <n v="561679.99269999994"/>
        <n v="558700.0122"/>
        <n v="556830.01710000006"/>
        <n v="568080.01710000006"/>
        <n v="580090.02690000006"/>
        <n v="580210.022"/>
        <n v="465.709"/>
        <n v="484.04399999999998"/>
        <n v="462.04199999999997"/>
        <n v="473.04300000000001"/>
        <n v="572.05200000000002"/>
        <n v="586.72"/>
        <n v="535.38199999999995"/>
        <n v="546.38300000000004"/>
        <n v="240"/>
        <n v="250"/>
        <n v="230.00000420000001"/>
        <n v="219.99999879999999"/>
        <n v="170.00000180000001"/>
        <n v="189.9999976"/>
        <n v="200.00000299999999"/>
        <n v="119.9999973"/>
        <n v="129.9999952"/>
        <n v="290"/>
        <n v="340"/>
        <n v="449.9999881"/>
        <n v="790.0000215"/>
        <n v="1100.0000239999999"/>
        <n v="1860.000014"/>
        <n v="2190.0000570000002"/>
        <n v="2259.9999899999998"/>
        <n v="2390.0001050000001"/>
        <n v="2150.0000949999999"/>
        <n v="2250"/>
        <n v="50420"/>
        <n v="48430"/>
        <n v="49119.998930000002"/>
        <n v="50200.000760000003"/>
        <n v="54970.001219999998"/>
        <n v="55970.001219999998"/>
        <n v="57150.001530000001"/>
        <n v="64569.999689999997"/>
        <n v="67989.997860000003"/>
        <n v="65449.996950000001"/>
        <n v="69750"/>
        <n v="76470.001220000006"/>
        <n v="78410.003660000002"/>
        <n v="83000"/>
        <n v="76559.997560000003"/>
        <n v="82230.003360000002"/>
        <n v="86489.997860000003"/>
        <n v="87069.999689999997"/>
        <n v="86610.000610000003"/>
        <n v="91370.00275"/>
        <n v="3346530"/>
        <n v="3529080"/>
        <n v="3810060.0589999999"/>
        <n v="4415910.1560000004"/>
        <n v="5124819.824"/>
        <n v="5824629.8830000004"/>
        <n v="6437470.2149999999"/>
        <n v="6993180.176"/>
        <n v="7199600.0980000002"/>
        <n v="7719069.824"/>
        <n v="8474919.9220000003"/>
        <n v="9282549.8049999997"/>
        <n v="9541870.1170000006"/>
        <n v="9984570.3129999992"/>
        <n v="10006669.92"/>
        <n v="9861099.6089999992"/>
        <n v="9874660.1559999995"/>
        <n v="10096009.77"/>
        <n v="10502929.689999999"/>
        <n v="10707219.73"/>
        <n v="58340"/>
        <n v="58940"/>
        <n v="56770.000460000003"/>
        <n v="56110.000610000003"/>
        <n v="57639.999389999997"/>
        <n v="57689.998630000002"/>
        <n v="59180.000310000003"/>
        <n v="59779.998780000002"/>
        <n v="62009.998319999999"/>
        <n v="63560.001369999998"/>
        <n v="69099.998470000006"/>
        <n v="69699.996950000001"/>
        <n v="76860.000610000003"/>
        <n v="79199.996950000001"/>
        <n v="80230.003360000002"/>
        <n v="82680.000310000003"/>
        <n v="74989.997860000003"/>
        <n v="78589.996339999998"/>
        <n v="81040.000920000006"/>
        <n v="100"/>
        <n v="110"/>
        <n v="109.99999939999999"/>
        <n v="140.00000059999999"/>
        <n v="280.00000119999999"/>
        <n v="4950"/>
        <n v="5420"/>
        <n v="5519.9999809999999"/>
        <n v="5800.0001910000001"/>
        <n v="5940.0000570000002"/>
        <n v="6269.9999809999999"/>
        <n v="6559.9999429999998"/>
        <n v="7599.9999049999997"/>
        <n v="7519.9999809999999"/>
        <n v="7199.9998089999999"/>
        <n v="7429.999828"/>
        <n v="7449.9998089999999"/>
        <n v="7780.0002100000002"/>
        <n v="7829.9999239999997"/>
        <n v="7539.9999619999999"/>
        <n v="8260.0002289999993"/>
        <n v="8369.9998859999996"/>
        <n v="8239.9997710000007"/>
        <n v="18040"/>
        <n v="19200"/>
        <n v="20280.000690000001"/>
        <n v="21610.000609999999"/>
        <n v="21100.000380000001"/>
        <n v="21450.000759999999"/>
        <n v="22879.999159999999"/>
        <n v="21729.999540000001"/>
        <n v="20309.999469999999"/>
        <n v="19459.999080000001"/>
        <n v="19030.000690000001"/>
        <n v="17409.99985"/>
        <n v="17010.000230000001"/>
        <n v="16239.99977"/>
        <n v="16600.000380000001"/>
        <n v="16879.999159999999"/>
        <n v="16430.000309999999"/>
        <n v="16520.000459999999"/>
        <n v="28350"/>
        <n v="27470"/>
        <n v="26420.000080000002"/>
        <n v="25629.999159999999"/>
        <n v="25360.000609999999"/>
        <n v="26319.999690000001"/>
        <n v="26780.000690000001"/>
        <n v="27680.000309999999"/>
        <n v="26750"/>
        <n v="26979.999540000001"/>
        <n v="28110.000609999999"/>
        <n v="27590.00015"/>
        <n v="28690.000530000001"/>
        <n v="28870.000840000001"/>
        <n v="26690.000530000001"/>
        <n v="29209.999080000001"/>
        <n v="26239.999769999999"/>
        <n v="26709.999080000001"/>
        <n v="25909.99985"/>
        <n v="7130"/>
        <n v="6990"/>
        <n v="7170.0000760000003"/>
        <n v="7900.0000950000003"/>
        <n v="8000"/>
        <n v="8310.0004200000003"/>
        <n v="8489.9997710000007"/>
        <n v="8279.9997330000006"/>
        <n v="7630.0001140000004"/>
        <n v="7099.9999049999997"/>
        <n v="6429.999828"/>
        <n v="6849.9999049999997"/>
        <n v="7219.9997899999998"/>
        <n v="7360.0001339999999"/>
        <n v="7190.0000570000002"/>
        <n v="123170"/>
        <n v="122720"/>
        <n v="118529.9988"/>
        <n v="122769.9966"/>
        <n v="123440.0024"/>
        <n v="119989.9979"/>
        <n v="120599.9985"/>
        <n v="123620.0027"/>
        <n v="118309.9976"/>
        <n v="111169.9982"/>
        <n v="112250"/>
        <n v="109169.9982"/>
        <n v="106069.9997"/>
        <n v="101150.0015"/>
        <n v="97510.002139999997"/>
        <n v="99139.999389999997"/>
        <n v="101730.0034"/>
        <n v="101830.0018"/>
        <n v="100900.0015"/>
        <n v="96290.000920000006"/>
        <n v="52600"/>
        <n v="54250"/>
        <n v="53840.00015"/>
        <n v="59229.999539999997"/>
        <n v="53729.999539999997"/>
        <n v="58130.001069999998"/>
        <n v="53409.99985"/>
        <n v="50130.001069999998"/>
        <n v="48119.998930000002"/>
        <n v="43099.998469999999"/>
        <n v="38220.001219999998"/>
        <n v="39959.999080000001"/>
        <n v="35819.999689999997"/>
        <n v="33700.000760000003"/>
        <n v="35319.999689999997"/>
        <n v="33130.001069999998"/>
        <n v="29700.000759999999"/>
        <n v="370"/>
        <n v="380"/>
        <n v="430.00000720000003"/>
        <n v="419.99998690000001"/>
        <n v="130"/>
        <n v="150"/>
        <n v="18670"/>
        <n v="18980"/>
        <n v="20879.999159999999"/>
        <n v="18729.999540000001"/>
        <n v="17280.000690000001"/>
        <n v="18690.000530000001"/>
        <n v="20370.000840000001"/>
        <n v="20629.999159999999"/>
        <n v="20579.999919999998"/>
        <n v="19659.99985"/>
        <n v="20680.000309999999"/>
        <n v="20909.99985"/>
        <n v="21680.000309999999"/>
        <n v="21290.000919999999"/>
        <n v="23590.00015"/>
        <n v="24590.00015"/>
        <n v="23549.999240000001"/>
        <n v="25309.999469999999"/>
        <n v="27229.999540000001"/>
        <n v="22050"/>
        <n v="24170.000080000002"/>
        <n v="24659.99985"/>
        <n v="28219.999309999999"/>
        <n v="30129.999159999999"/>
        <n v="30639.999390000001"/>
        <n v="31690.000530000001"/>
        <n v="34500"/>
        <n v="37250"/>
        <n v="37099.998469999999"/>
        <n v="37090.00015"/>
        <n v="39700.000760000003"/>
        <n v="41799.999239999997"/>
        <n v="41520.000460000003"/>
        <n v="39810.001369999998"/>
        <n v="38549.999239999997"/>
        <n v="40139.999389999997"/>
        <n v="39290.000919999999"/>
        <n v="5630"/>
        <n v="5870"/>
        <n v="6510.0002290000002"/>
        <n v="6679.999828"/>
        <n v="6840.000153"/>
        <n v="7239.9997709999998"/>
        <n v="6909.999847"/>
        <n v="6539.9999619999999"/>
        <n v="6780.0002100000002"/>
        <n v="6769.9999809999999"/>
        <n v="6460.0000380000001"/>
        <n v="6590.000153"/>
        <n v="7000"/>
        <n v="6380.0001140000004"/>
        <n v="7800.0001910000001"/>
        <n v="2220"/>
        <n v="3400"/>
        <n v="4630.0001140000004"/>
        <n v="5010.0002290000002"/>
        <n v="6199.9998089999999"/>
        <n v="8319.9996950000004"/>
        <n v="9369.9998859999996"/>
        <n v="8539.9999619999999"/>
        <n v="9779.9997330000006"/>
        <n v="9710.0000380000001"/>
        <n v="9949.9998090000008"/>
        <n v="9989.9997710000007"/>
        <n v="9819.9996950000004"/>
        <n v="9180.0003049999996"/>
        <n v="7909.999847"/>
        <n v="6570.000172"/>
        <n v="6659.999847"/>
        <n v="5349.9999049999997"/>
        <n v="640"/>
        <n v="700"/>
        <n v="600.00002380000001"/>
        <n v="569.99999279999997"/>
        <n v="620.00000480000006"/>
        <n v="660.00002619999998"/>
        <n v="850.00002380000001"/>
        <n v="879.99999519999994"/>
        <n v="14920"/>
        <n v="15380"/>
        <n v="14949.999809999999"/>
        <n v="16940.000530000001"/>
        <n v="17020.000459999999"/>
        <n v="17229.999540000001"/>
        <n v="15979.999540000001"/>
        <n v="19979.999540000001"/>
        <n v="18399.999619999999"/>
        <n v="15050.000190000001"/>
        <n v="19000"/>
        <n v="18170.000080000002"/>
        <n v="16889.999390000001"/>
        <n v="19319.999690000001"/>
        <n v="15539.999959999999"/>
        <n v="15989.99977"/>
        <n v="16709.999080000001"/>
        <n v="15319.999690000001"/>
        <n v="10180.000309999999"/>
        <n v="690"/>
        <n v="610"/>
        <n v="750"/>
        <n v="839.99997380000002"/>
        <n v="889.99998570000002"/>
        <n v="910.00002619999998"/>
        <n v="4400"/>
        <n v="4570.000172"/>
        <n v="5329.9999239999997"/>
        <n v="5050.0001910000001"/>
        <n v="5400.0000950000003"/>
        <n v="5960.0000380000001"/>
        <n v="6489.9997709999998"/>
        <n v="6530.0002100000002"/>
        <n v="6469.9997899999998"/>
        <n v="8479.9995419999996"/>
        <n v="10079.99992"/>
        <n v="12340.00015"/>
        <n v="12890.000340000001"/>
        <n v="14970.00027"/>
        <n v="15819.999690000001"/>
        <n v="17239.999769999999"/>
        <n v="18360.000609999999"/>
        <n v="810"/>
        <n v="1040"/>
        <n v="1259.99999"/>
        <n v="1159.999967"/>
        <n v="1110.000014"/>
        <n v="1129.9999949999999"/>
        <n v="1519.9999809999999"/>
        <n v="1649.9999760000001"/>
        <n v="1629.9999949999999"/>
        <n v="55100"/>
        <n v="61090"/>
        <n v="63439.998630000002"/>
        <n v="71709.999079999994"/>
        <n v="67680.000310000003"/>
        <n v="55459.999080000001"/>
        <n v="67019.996639999998"/>
        <n v="65099.998469999999"/>
        <n v="56659.99985"/>
        <n v="54180.000310000003"/>
        <n v="62529.998780000002"/>
        <n v="55119.998930000002"/>
        <n v="49409.99985"/>
        <n v="50189.998630000002"/>
        <n v="46159.99985"/>
        <n v="42819.999689999997"/>
        <n v="45700.000760000003"/>
        <n v="43020.000460000003"/>
        <n v="44580.001830000001"/>
        <n v="40709.999080000001"/>
        <n v="373120"/>
        <n v="376730"/>
        <n v="371019.989"/>
        <n v="376709.9915"/>
        <n v="377790.0085"/>
        <n v="380660.0037"/>
        <n v="371549.9878"/>
        <n v="362829.9866"/>
        <n v="357989.9902"/>
        <n v="343730.011"/>
        <n v="347779.9988"/>
        <n v="335140.01459999999"/>
        <n v="338420.0134"/>
        <n v="338559.9976"/>
        <n v="306100.0061"/>
        <n v="311299.9878"/>
        <n v="313920.0134"/>
        <n v="317829.9866"/>
        <n v="307049.9878"/>
        <n v="300519.989"/>
        <n v="6080"/>
        <n v="6230"/>
        <n v="6440.0000570000002"/>
        <n v="6090.000153"/>
        <n v="6059.9999429999998"/>
        <n v="5440.0000570000002"/>
        <n v="5269.9999809999999"/>
        <n v="5760.0002290000002"/>
        <n v="5780.0002100000002"/>
        <n v="5599.9999049999997"/>
        <n v="5789.9999619999999"/>
        <n v="6119.9998859999996"/>
        <n v="6420.0000760000003"/>
        <n v="5250"/>
        <n v="4770"/>
        <n v="3520"/>
        <n v="3160.000086"/>
        <n v="4239.9997709999998"/>
        <n v="4699.9998089999999"/>
        <n v="5630.0001140000004"/>
        <n v="4840.000153"/>
        <n v="5619.9998859999996"/>
        <n v="5320.000172"/>
        <n v="6519.9999809999999"/>
        <n v="7840.000153"/>
        <n v="8470.0002669999994"/>
        <n v="9199.9998090000008"/>
        <n v="9649.9996190000002"/>
        <n v="9729.9995419999996"/>
        <n v="9569.9996950000004"/>
        <n v="10109.999659999999"/>
        <n v="830280"/>
        <n v="847680"/>
        <n v="833380.00490000006"/>
        <n v="836789.978"/>
        <n v="821070.00730000006"/>
        <n v="802380.00490000006"/>
        <n v="814409.97309999994"/>
        <n v="783799.9878"/>
        <n v="789690.0024"/>
        <n v="734809.9976"/>
        <n v="773070.00730000006"/>
        <n v="746479.98049999995"/>
        <n v="760130.00490000006"/>
        <n v="776150.02439999999"/>
        <n v="736010.0098"/>
        <n v="742309.9976"/>
        <n v="747150.02439999999"/>
        <n v="732200.0122"/>
        <n v="707700.0122"/>
        <n v="657400.02439999999"/>
        <n v="5740"/>
        <n v="6210"/>
        <n v="7139.9998660000001"/>
        <n v="7039.9999619999999"/>
        <n v="8510.0002289999993"/>
        <n v="9119.9998859999996"/>
        <n v="8659.9998469999991"/>
        <n v="10010.00023"/>
        <n v="11189.99958"/>
        <n v="11750"/>
        <n v="14609.999659999999"/>
        <n v="15630.000110000001"/>
        <n v="15090.00015"/>
        <n v="15779.99973"/>
        <n v="16069.999690000001"/>
        <n v="18680.000309999999"/>
        <n v="20040.000919999999"/>
        <n v="94460"/>
        <n v="96610"/>
        <n v="96599.998470000006"/>
        <n v="100220.0012"/>
        <n v="99839.996339999998"/>
        <n v="101949.9969"/>
        <n v="100699.9969"/>
        <n v="104309.9976"/>
        <n v="100410.0037"/>
        <n v="94739.997860000003"/>
        <n v="87580.001829999994"/>
        <n v="84550.003049999999"/>
        <n v="80089.996339999998"/>
        <n v="72480.003360000002"/>
        <n v="69550.003049999999"/>
        <n v="68010.002139999997"/>
        <n v="66849.998470000006"/>
        <n v="66800.003049999999"/>
        <n v="65019.996639999998"/>
        <n v="60000"/>
        <n v="810.00000239999997"/>
        <n v="310.00000240000003"/>
        <n v="270.00001070000002"/>
        <n v="330.00001309999999"/>
        <n v="9420"/>
        <n v="9810"/>
        <n v="10470.00027"/>
        <n v="10539.999959999999"/>
        <n v="10750"/>
        <n v="11529.99973"/>
        <n v="11520.000459999999"/>
        <n v="12409.99985"/>
        <n v="11239.99977"/>
        <n v="11850.000379999999"/>
        <n v="11439.99958"/>
        <n v="11739.99977"/>
        <n v="12149.999620000001"/>
        <n v="13000"/>
        <n v="13949.999809999999"/>
        <n v="16340.00015"/>
        <n v="17489.999769999999"/>
        <n v="16569.999690000001"/>
        <n v="18319.999690000001"/>
        <n v="19309.999469999999"/>
        <n v="1490"/>
        <n v="1570"/>
        <n v="1830.000043"/>
        <n v="1899.9999760000001"/>
        <n v="1980.0000190000001"/>
        <n v="2009.99999"/>
        <n v="2500"/>
        <n v="2619.9998860000001"/>
        <n v="2480.0000190000001"/>
        <n v="2240.0000100000002"/>
        <n v="2539.9999619999999"/>
        <n v="2819.9999330000001"/>
        <n v="3339.999914"/>
        <n v="3750"/>
        <n v="3950.0000479999999"/>
        <n v="1660"/>
        <n v="1640"/>
        <n v="1620.0000050000001"/>
        <n v="1669.999957"/>
        <n v="1330.000043"/>
        <n v="1610.000014"/>
        <n v="1600.0000239999999"/>
        <n v="2000"/>
        <n v="2059.9999429999998"/>
        <n v="2079.9999240000002"/>
        <n v="2470.0000289999998"/>
        <n v="2589.999914"/>
        <n v="2849.9999050000001"/>
        <n v="1470"/>
        <n v="1600"/>
        <n v="1809.999943"/>
        <n v="1720.000029"/>
        <n v="2049.9999520000001"/>
        <n v="2029.999971"/>
        <n v="1990.00001"/>
        <n v="2700.0000479999999"/>
        <n v="2420.0000759999998"/>
        <n v="3019.9999809999999"/>
        <n v="3279.9999710000002"/>
        <n v="3359.9998949999999"/>
        <n v="3329.9999240000002"/>
        <n v="3289.9999619999999"/>
        <n v="3319.9999330000001"/>
        <n v="4990"/>
        <n v="5800"/>
        <n v="6730.0000190000001"/>
        <n v="7559.9999429999998"/>
        <n v="6969.9997899999998"/>
        <n v="7969.9997899999998"/>
        <n v="8590.0001530000009"/>
        <n v="8069.9996950000004"/>
        <n v="8180.0003049999996"/>
        <n v="8810.0004200000003"/>
        <n v="9239.9997710000007"/>
        <n v="9460.0000380000001"/>
        <n v="9930.0003049999996"/>
        <n v="9470.0002669999994"/>
        <n v="9260.0002289999993"/>
        <n v="10050.000190000001"/>
        <n v="10220.00027"/>
        <n v="54630"/>
        <n v="56280"/>
        <n v="55599.998469999999"/>
        <n v="58189.998630000002"/>
        <n v="56349.998469999999"/>
        <n v="55919.998169999999"/>
        <n v="53849.998469999999"/>
        <n v="53009.998319999999"/>
        <n v="47840.00015"/>
        <n v="47880.001069999998"/>
        <n v="46909.99985"/>
        <n v="43430.000310000003"/>
        <n v="40759.998319999999"/>
        <n v="40630.001069999998"/>
        <n v="43380.001069999998"/>
        <n v="44250"/>
        <n v="46439.998630000002"/>
        <n v="46400.001530000001"/>
        <n v="46380.001069999998"/>
        <n v="2230"/>
        <n v="2160"/>
        <n v="2230.0000190000001"/>
        <n v="2319.9999330000001"/>
        <n v="2329.9999240000002"/>
        <n v="2109.9998949999999"/>
        <n v="1960.0000379999999"/>
        <n v="1889.999986"/>
        <n v="1639.999986"/>
        <n v="937860"/>
        <n v="953540"/>
        <n v="985450.0122"/>
        <n v="1011770.02"/>
        <n v="1085670.044"/>
        <n v="1136469.9709999999"/>
        <n v="1215209.9609999999"/>
        <n v="1336739.99"/>
        <n v="1424380.0049999999"/>
        <n v="1564880.0049999999"/>
        <n v="1659979.98"/>
        <n v="1756739.99"/>
        <n v="1909439.9410000001"/>
        <n v="1972430.054"/>
        <n v="2147110.1069999998"/>
        <n v="2158020.02"/>
        <n v="2195250"/>
        <n v="2320409.912"/>
        <n v="2451929.932"/>
        <n v="2456300.0490000001"/>
        <n v="280650"/>
        <n v="302060"/>
        <n v="305640.01459999999"/>
        <n v="333890.01459999999"/>
        <n v="341239.9902"/>
        <n v="342149.9939"/>
        <n v="364470.0012"/>
        <n v="379959.9915"/>
        <n v="376140.01459999999"/>
        <n v="391079.9866"/>
        <n v="415519.989"/>
        <n v="475309.9976"/>
        <n v="481510.0098"/>
        <n v="447940.0024"/>
        <n v="483910.0037"/>
        <n v="488549.9878"/>
        <n v="482510.0098"/>
        <n v="517320.0073"/>
        <n v="576989.9902"/>
        <n v="619840.02690000006"/>
        <n v="87630"/>
        <n v="97550"/>
        <n v="91160.003660000002"/>
        <n v="81279.998779999994"/>
        <n v="88110.000610000003"/>
        <n v="85129.99725"/>
        <n v="82959.999079999994"/>
        <n v="76650.001529999994"/>
        <n v="88139.999389999997"/>
        <n v="94199.996950000001"/>
        <n v="108550.0031"/>
        <n v="113040.0009"/>
        <n v="129000"/>
        <n v="139100.0061"/>
        <n v="134039.9933"/>
        <n v="133169.9982"/>
        <n v="142229.9957"/>
        <n v="155080.0018"/>
        <n v="163149.9939"/>
        <n v="174559.9976"/>
        <n v="42530"/>
        <n v="44820"/>
        <n v="43930.000310000003"/>
        <n v="44090.00015"/>
        <n v="44689.998630000002"/>
        <n v="46650.001530000001"/>
        <n v="47259.998319999999"/>
        <n v="46360.000610000003"/>
        <n v="45779.998780000002"/>
        <n v="40560.001369999998"/>
        <n v="40189.998630000002"/>
        <n v="36680.000310000003"/>
        <n v="37130.001069999998"/>
        <n v="35709.999080000001"/>
        <n v="35529.998780000002"/>
        <n v="37060.001369999998"/>
        <n v="38819.999689999997"/>
        <n v="37779.998780000002"/>
        <n v="37659.99985"/>
        <n v="35750"/>
        <n v="57000"/>
        <n v="57950"/>
        <n v="61080.001830000001"/>
        <n v="62930.000310000003"/>
        <n v="63159.99985"/>
        <n v="61009.998319999999"/>
        <n v="64330.001830000001"/>
        <n v="66599.998470000006"/>
        <n v="66709.999079999994"/>
        <n v="65730.003360000002"/>
        <n v="70519.996639999998"/>
        <n v="69819.999689999997"/>
        <n v="76059.997560000003"/>
        <n v="67000"/>
        <n v="64720.001219999998"/>
        <n v="66139.999389999997"/>
        <n v="64980.003360000002"/>
        <n v="65610.000610000003"/>
        <n v="62650.001530000001"/>
        <n v="436300"/>
        <n v="436570"/>
        <n v="443470.0012"/>
        <n v="462200.0122"/>
        <n v="472399.9939"/>
        <n v="473829.9866"/>
        <n v="466649.9939"/>
        <n v="459369.9951"/>
        <n v="444980.011"/>
        <n v="397059.9976"/>
        <n v="405269.989"/>
        <n v="396690.0024"/>
        <n v="376750"/>
        <n v="346459.9915"/>
        <n v="327500"/>
        <n v="337859.98540000001"/>
        <n v="333339.9963"/>
        <n v="329190.0024"/>
        <n v="324880.0049"/>
        <n v="317239.9902"/>
        <n v="10060"/>
        <n v="10080"/>
        <n v="10250"/>
        <n v="10590.00015"/>
        <n v="10569.999690000001"/>
        <n v="10560.00042"/>
        <n v="12060.00042"/>
        <n v="12020.000459999999"/>
        <n v="9619.9998859999996"/>
        <n v="7880.0001140000004"/>
        <n v="7480.0000190000001"/>
        <n v="7530.0002100000002"/>
        <n v="6960.0000380000001"/>
        <n v="7400.0000950000003"/>
        <n v="7090.000153"/>
        <n v="7570.000172"/>
        <n v="8609.9996570000003"/>
        <n v="8390.0003429999997"/>
        <n v="1182610"/>
        <n v="1170380"/>
        <n v="1206599.976"/>
        <n v="1214949.9509999999"/>
        <n v="1209849.976"/>
        <n v="1212819.946"/>
        <n v="1189520.02"/>
        <n v="1225069.946"/>
        <n v="1158219.9709999999"/>
        <n v="1100979.98"/>
        <n v="1156479.98"/>
        <n v="1213520.02"/>
        <n v="1253609.9850000001"/>
        <n v="1262780.0290000001"/>
        <n v="1217119.9950000001"/>
        <n v="1179439.9410000001"/>
        <n v="1167790.0390000001"/>
        <n v="1155229.98"/>
        <n v="1116150.024"/>
        <n v="1081569.946"/>
        <n v="16270"/>
        <n v="16250"/>
        <n v="16870.000840000001"/>
        <n v="17309.999469999999"/>
        <n v="18579.999919999998"/>
        <n v="19870.000840000001"/>
        <n v="20170.000080000002"/>
        <n v="21090.00015"/>
        <n v="20010.000230000001"/>
        <n v="20659.99985"/>
        <n v="20200.000759999999"/>
        <n v="24120.000840000001"/>
        <n v="23799.999240000001"/>
        <n v="25549.999240000001"/>
        <n v="24819.999690000001"/>
        <n v="26149.999619999999"/>
        <n v="24780.000690000001"/>
        <n v="24629.999159999999"/>
        <n v="120150"/>
        <n v="117440"/>
        <n v="131059.9976"/>
        <n v="146139.9994"/>
        <n v="158029.9988"/>
        <n v="169210.0067"/>
        <n v="185300.0031"/>
        <n v="198389.9994"/>
        <n v="242029.9988"/>
        <n v="213610.0006"/>
        <n v="229699.9969"/>
        <n v="245449.9969"/>
        <n v="244600.0061"/>
        <n v="260010.0098"/>
        <n v="209229.9957"/>
        <n v="190729.9957"/>
        <n v="202149.9939"/>
        <n v="214580.0018"/>
        <n v="216600.0061"/>
        <n v="212110.0006"/>
        <n v="8320"/>
        <n v="7610"/>
        <n v="7440.0000570000002"/>
        <n v="9300.0001909999992"/>
        <n v="9909.9998469999991"/>
        <n v="11710.000040000001"/>
        <n v="12640.000340000001"/>
        <n v="13029.99973"/>
        <n v="14100.000379999999"/>
        <n v="15149.999620000001"/>
        <n v="17209.999080000001"/>
        <n v="19110.000609999999"/>
        <n v="18979.999540000001"/>
        <n v="22280.000690000001"/>
        <n v="30"/>
        <n v="39.999999109999997"/>
        <n v="50.000000749999998"/>
        <n v="70.000000299999996"/>
        <n v="59.999998660000003"/>
        <n v="90.000003579999998"/>
        <n v="49840"/>
        <n v="53190"/>
        <n v="55590.00015"/>
        <n v="58119.998930000002"/>
        <n v="61909.99985"/>
        <n v="69910.003660000002"/>
        <n v="72430.000310000003"/>
        <n v="70599.998470000006"/>
        <n v="75839.996339999998"/>
        <n v="77650.001529999994"/>
        <n v="80720.001220000006"/>
        <n v="83290.000920000006"/>
        <n v="85309.997560000003"/>
        <n v="87360.000610000003"/>
        <n v="85569.999689999997"/>
        <n v="89019.996639999998"/>
        <n v="91550.003049999999"/>
        <n v="90730.003360000002"/>
        <n v="91389.999389999997"/>
        <n v="92650.001529999994"/>
        <n v="6930"/>
        <n v="7360"/>
        <n v="7349.9999049999997"/>
        <n v="7590.000153"/>
        <n v="7619.9998859999996"/>
        <n v="7710.0000380000001"/>
        <n v="8199.9998090000008"/>
        <n v="8529.9997330000006"/>
        <n v="8109.9996570000003"/>
        <n v="8520.0004580000004"/>
        <n v="7280.0002100000002"/>
        <n v="7320.000172"/>
        <n v="7150.0000950000003"/>
        <n v="7119.9998859999996"/>
        <n v="7789.9999619999999"/>
        <n v="15670"/>
        <n v="16890"/>
        <n v="16840.00015"/>
        <n v="17879.999159999999"/>
        <n v="15039.999959999999"/>
        <n v="18649.999619999999"/>
        <n v="21899.999619999999"/>
        <n v="20860.000609999999"/>
        <n v="21180.000309999999"/>
        <n v="23469.999309999999"/>
        <n v="23239.999769999999"/>
        <n v="25149.999619999999"/>
        <n v="27010.000230000001"/>
        <n v="27809.999469999999"/>
        <n v="29319.999690000001"/>
        <n v="27790.000919999999"/>
        <n v="27950.000759999999"/>
        <n v="390"/>
        <n v="400"/>
        <n v="550.0000119"/>
        <n v="610.00001429999998"/>
        <n v="730.00001910000003"/>
        <n v="430"/>
        <n v="949.9999881"/>
        <n v="920.00001669999995"/>
        <n v="1279.999971"/>
        <n v="44720"/>
        <n v="44450"/>
        <n v="45590.00015"/>
        <n v="48919.998169999999"/>
        <n v="48459.999080000001"/>
        <n v="52990.001680000001"/>
        <n v="52919.998169999999"/>
        <n v="49389.999389999997"/>
        <n v="53270.000460000003"/>
        <n v="56400.001530000001"/>
        <n v="59549.999239999997"/>
        <n v="41950.000760000003"/>
        <n v="57630.001069999998"/>
        <n v="58610.000610000003"/>
        <n v="58000"/>
        <n v="51330.001830000001"/>
        <n v="50950.000760000003"/>
        <n v="55159.99985"/>
        <n v="56619.998930000002"/>
        <n v="56799.999239999997"/>
        <n v="10510"/>
        <n v="11150"/>
        <n v="11220.00027"/>
        <n v="11229.999540000001"/>
        <n v="11909.99985"/>
        <n v="12829.99992"/>
        <n v="13020.000459999999"/>
        <n v="13210.000040000001"/>
        <n v="13060.00042"/>
        <n v="11689.99958"/>
        <n v="12600.000379999999"/>
        <n v="11930.000309999999"/>
        <n v="11329.99992"/>
        <n v="10859.999659999999"/>
        <n v="11199.999809999999"/>
        <n v="11649.999620000001"/>
        <n v="11729.999540000001"/>
        <n v="8560"/>
        <n v="9120"/>
        <n v="10239.99977"/>
        <n v="11659.99985"/>
        <n v="11720.00027"/>
        <n v="11109.999659999999"/>
        <n v="11020.000459999999"/>
        <n v="10439.99958"/>
        <n v="11029.99973"/>
        <n v="10899.999620000001"/>
        <n v="10689.99958"/>
        <n v="10149.999620000001"/>
        <n v="9130.0001140000004"/>
        <n v="8850.0003809999998"/>
        <n v="9000"/>
        <n v="9319.9996950000004"/>
        <n v="9489.9997710000007"/>
        <n v="1650"/>
        <n v="1670"/>
        <n v="1120.0000050000001"/>
        <n v="1710.0000379999999"/>
        <n v="1690.000057"/>
        <n v="1870.0000050000001"/>
        <n v="2740.0000100000002"/>
        <n v="2930.0000669999999"/>
        <n v="3009.9999899999998"/>
        <n v="3349.9999050000001"/>
        <n v="4119.9998859999996"/>
        <n v="710"/>
        <n v="680"/>
        <n v="759.99999049999997"/>
        <n v="779.99997140000005"/>
        <n v="829.99998330000005"/>
        <n v="980.00001910000003"/>
        <n v="1190.000057"/>
        <n v="1450.0000480000001"/>
        <n v="124360"/>
        <n v="129460"/>
        <n v="136380.0049"/>
        <n v="144490.0055"/>
        <n v="158270.0043"/>
        <n v="167419.9982"/>
        <n v="174100.0061"/>
        <n v="189940.0024"/>
        <n v="202910.0037"/>
        <n v="181929.9927"/>
        <n v="200220.0012"/>
        <n v="202740.0055"/>
        <n v="205809.9976"/>
        <n v="223660.0037"/>
        <n v="236649.9939"/>
        <n v="236539.9933"/>
        <n v="235960.0067"/>
        <n v="227619.9951"/>
        <n v="244410.0037"/>
        <n v="253270.0043"/>
        <n v="460"/>
        <n v="480"/>
        <n v="870.00000480000006"/>
        <n v="1009.99999"/>
        <n v="1139.999986"/>
        <n v="2099.9999050000001"/>
        <n v="1410"/>
        <n v="1610"/>
        <n v="1399.9999760000001"/>
        <n v="2069.9999330000001"/>
        <n v="2509.9999899999998"/>
        <n v="2779.9999710000002"/>
        <n v="3109.9998949999999"/>
        <n v="3220.0000289999998"/>
        <n v="3380.0001139999999"/>
        <n v="3650.0000949999999"/>
        <n v="5179.999828"/>
        <n v="5469.9997899999998"/>
        <n v="5829.9999239999997"/>
        <n v="2130"/>
        <n v="2490"/>
        <n v="2609.9998949999999"/>
        <n v="2599.9999050000001"/>
        <n v="2630.0001139999999"/>
        <n v="2720.0000289999998"/>
        <n v="2569.9999330000001"/>
        <n v="2369.9998860000001"/>
        <n v="2359.9998949999999"/>
        <n v="1659.999967"/>
        <n v="1350.0000239999999"/>
        <n v="1270"/>
        <n v="1400"/>
        <n v="1509.99999"/>
        <n v="2349.9999050000001"/>
        <n v="2400.0000949999999"/>
        <n v="2730.0000190000001"/>
        <n v="3259.9999899999998"/>
        <n v="3490.0000100000002"/>
        <n v="3690.0000570000002"/>
        <n v="2430"/>
        <n v="2570"/>
        <n v="2750"/>
        <n v="2769.9999809999999"/>
        <n v="3299.9999520000001"/>
        <n v="3400.0000949999999"/>
        <n v="3420.0000759999998"/>
        <n v="3640.0001050000001"/>
        <n v="3730.0000190000001"/>
        <n v="3819.9999330000001"/>
        <n v="3960.0000380000001"/>
        <n v="4039.9999619999999"/>
        <n v="4170.0000760000003"/>
        <n v="4130.0001140000004"/>
        <n v="379180"/>
        <n v="378830"/>
        <n v="386000"/>
        <n v="404690.0024"/>
        <n v="414100.0061"/>
        <n v="432190.0024"/>
        <n v="448299.9878"/>
        <n v="457119.9951"/>
        <n v="459549.9878"/>
        <n v="448369.9951"/>
        <n v="462869.9951"/>
        <n v="478399.9939"/>
        <n v="486450.0122"/>
        <n v="475739.9902"/>
        <n v="462239.9902"/>
        <n v="471630.0049"/>
        <n v="473309.9976"/>
        <n v="471579.9866"/>
        <n v="452570.0073"/>
        <n v="449269.989"/>
        <n v="8970"/>
        <n v="9600.0003809999998"/>
        <n v="9310.0004200000003"/>
        <n v="9560.0004200000003"/>
        <n v="11060.00042"/>
        <n v="12420.00008"/>
        <n v="12970.00027"/>
        <n v="13640.000340000001"/>
        <n v="14310.00042"/>
        <n v="15729.999540000001"/>
        <n v="17139.999390000001"/>
        <n v="18379.999159999999"/>
        <n v="18120.000840000001"/>
        <n v="17299.999240000001"/>
        <n v="19579.999919999998"/>
        <n v="21549.999240000001"/>
        <n v="23069.999690000001"/>
        <n v="2690.0000570000002"/>
        <n v="1750"/>
        <n v="2579.9999240000002"/>
        <n v="2269.9999809999999"/>
        <n v="2220.0000289999998"/>
        <n v="32880"/>
        <n v="36270"/>
        <n v="37470.001219999998"/>
        <n v="40990.001680000001"/>
        <n v="43580.001830000001"/>
        <n v="45000"/>
        <n v="46349.998469999999"/>
        <n v="48630.001069999998"/>
        <n v="48750"/>
        <n v="51759.998319999999"/>
        <n v="55939.998630000002"/>
        <n v="58080.001830000001"/>
        <n v="57590.00015"/>
        <n v="58689.998630000002"/>
        <n v="60409.99985"/>
        <n v="60319.999689999997"/>
        <n v="63520.000460000003"/>
        <n v="64959.999080000001"/>
        <n v="71480.003360000002"/>
        <n v="1430"/>
        <n v="1570.0000520000001"/>
        <n v="1909.999967"/>
        <n v="2490.0000100000002"/>
        <n v="2680.0000669999999"/>
        <n v="3680.0000669999999"/>
        <n v="4199.9998089999999"/>
        <n v="4860.0001339999999"/>
        <n v="7210.0000380000001"/>
        <n v="7500"/>
        <n v="9440"/>
        <n v="8350"/>
        <n v="8300.0001909999992"/>
        <n v="10489.99977"/>
        <n v="10720.00027"/>
        <n v="9970.0002669999994"/>
        <n v="10390.000340000001"/>
        <n v="7489.9997709999998"/>
        <n v="8130.0001140000004"/>
        <n v="8689.9995799999997"/>
        <n v="11960.000040000001"/>
        <n v="13600.000379999999"/>
        <n v="17040.000919999999"/>
        <n v="19040.000919999999"/>
        <n v="21860.000609999999"/>
        <n v="32500"/>
        <n v="32939.998630000002"/>
        <n v="36720.001219999998"/>
        <n v="1940"/>
        <n v="2460"/>
        <n v="2130.0001139999999"/>
        <n v="2529.9999710000002"/>
        <n v="2950.0000479999999"/>
        <n v="3529.9999710000002"/>
        <n v="3789.9999619999999"/>
        <n v="4230.0000190000001"/>
        <n v="90"/>
        <n v="80"/>
        <n v="79.999998210000001"/>
        <n v="3220"/>
        <n v="3460"/>
        <n v="2789.9999619999999"/>
        <n v="2809.9999429999998"/>
        <n v="3190.0000570000002"/>
        <n v="2990.0000100000002"/>
        <n v="4639.9998660000001"/>
        <n v="6000"/>
        <n v="7130.0001140000004"/>
        <n v="10409.99985"/>
        <n v="12479.999540000001"/>
        <n v="15189.99958"/>
        <n v="13449.999809999999"/>
        <n v="162100"/>
        <n v="167120"/>
        <n v="167429.9927"/>
        <n v="170360.0006"/>
        <n v="172119.9951"/>
        <n v="167929.9927"/>
        <n v="163699.9969"/>
        <n v="164550.0031"/>
        <n v="165220.0012"/>
        <n v="160490.0055"/>
        <n v="171110.0006"/>
        <n v="158770.0043"/>
        <n v="157470.0012"/>
        <n v="157089.9963"/>
        <n v="149789.9933"/>
        <n v="157410.0037"/>
        <n v="158539.9933"/>
        <n v="155759.9945"/>
        <n v="151360.0006"/>
        <n v="146339.9963"/>
        <n v="2233.203"/>
        <n v="1888.5050000000001"/>
        <n v="2405.5520000000001"/>
        <n v="2739.2489999999998"/>
        <n v="2530.23"/>
        <n v="2944.6010000000001"/>
        <n v="2867.5940000000001"/>
        <n v="2951.9349999999999"/>
        <n v="3578.9920000000002"/>
        <n v="3560.6570000000002"/>
        <n v="3655.9989999999998"/>
        <n v="3861.3510000000001"/>
        <n v="4888.1109999999999"/>
        <n v="4752.4319999999998"/>
        <n v="5328.1509999999998"/>
        <n v="29450"/>
        <n v="31620"/>
        <n v="31540.000919999999"/>
        <n v="33400.001530000001"/>
        <n v="32840.00015"/>
        <n v="34229.999539999997"/>
        <n v="34270.000460000003"/>
        <n v="33270.000460000003"/>
        <n v="34169.998169999999"/>
        <n v="31170.000080000002"/>
        <n v="31049.999240000001"/>
        <n v="30290.000919999999"/>
        <n v="32110.000609999999"/>
        <n v="31889.999390000001"/>
        <n v="31969.999309999999"/>
        <n v="32279.998780000002"/>
        <n v="31190.000530000001"/>
        <n v="32930.000310000003"/>
        <n v="32360.000609999999"/>
        <n v="34009.998319999999"/>
        <n v="3770"/>
        <n v="3930"/>
        <n v="4559.9999429999998"/>
        <n v="4530.0002100000002"/>
        <n v="4550.0001910000001"/>
        <n v="4500"/>
        <n v="4769.9999809999999"/>
        <n v="4690.0000570000002"/>
        <n v="4469.9997899999998"/>
        <n v="4760.0002290000002"/>
        <n v="5380.0001140000004"/>
        <n v="5239.9997709999998"/>
        <n v="670"/>
        <n v="819.99999279999997"/>
        <n v="860.00001429999998"/>
        <n v="1080.000043"/>
        <n v="1970.000029"/>
        <n v="1950.0000480000001"/>
        <n v="97220"/>
        <n v="101950"/>
        <n v="92239.997860000003"/>
        <n v="101000"/>
        <n v="98730.003360000002"/>
        <n v="98720.001220000006"/>
        <n v="88769.996639999998"/>
        <n v="81120.00275"/>
        <n v="86930.000310000003"/>
        <n v="76949.996950000001"/>
        <n v="90059.997560000003"/>
        <n v="95000"/>
        <n v="95339.996339999998"/>
        <n v="108129.9973"/>
        <n v="114830.0018"/>
        <n v="107760.0021"/>
        <n v="110830.0018"/>
        <n v="108500"/>
        <n v="109889.9994"/>
        <n v="115279.9988"/>
        <n v="8760"/>
        <n v="8920"/>
        <n v="9140.0003429999997"/>
        <n v="8840.0001530000009"/>
        <n v="9229.9995419999996"/>
        <n v="9220.0002669999994"/>
        <n v="9699.9998090000008"/>
        <n v="9479.9995419999996"/>
        <n v="8869.9998859999996"/>
        <n v="8640.0003429999997"/>
        <n v="9520.0004580000004"/>
        <n v="9050.0001909999992"/>
        <n v="8140.0003429999997"/>
        <n v="7699.9998089999999"/>
        <n v="7409.999847"/>
        <n v="34290"/>
        <n v="34720"/>
        <n v="34369.998930000002"/>
        <n v="37169.998169999999"/>
        <n v="37340.00015"/>
        <n v="36349.998469999999"/>
        <n v="37200.000760000003"/>
        <n v="37750"/>
        <n v="36869.998930000002"/>
        <n v="37430.000310000003"/>
        <n v="41409.99985"/>
        <n v="39599.998469999999"/>
        <n v="38490.001680000001"/>
        <n v="39500"/>
        <n v="39110.000610000003"/>
        <n v="39490.001680000001"/>
        <n v="38759.998319999999"/>
        <n v="37720.001219999998"/>
        <n v="37590.00015"/>
        <n v="35950.000760000003"/>
        <n v="25110"/>
        <n v="28030"/>
        <n v="29969.999309999999"/>
        <n v="31700.000759999999"/>
        <n v="31260.000230000001"/>
        <n v="31010.000230000001"/>
        <n v="39189.998630000002"/>
        <n v="42259.998319999999"/>
        <n v="41310.001369999998"/>
        <n v="43590.00015"/>
        <n v="47080.001830000001"/>
        <n v="53619.998930000002"/>
        <n v="60549.999239999997"/>
        <n v="63009.998319999999"/>
        <n v="66389.999389999997"/>
        <n v="70129.99725"/>
        <n v="72129.99725"/>
        <n v="71930.000310000003"/>
        <n v="75599.998470000006"/>
        <n v="76029.998779999994"/>
        <n v="98370"/>
        <n v="99840"/>
        <n v="102330.0018"/>
        <n v="105660.0037"/>
        <n v="118650.0015"/>
        <n v="121669.9982"/>
        <n v="132479.9957"/>
        <n v="146259.9945"/>
        <n v="142160.0037"/>
        <n v="145139.9994"/>
        <n v="140619.9951"/>
        <n v="141699.9969"/>
        <n v="143809.9976"/>
        <n v="146059.9976"/>
        <n v="154240.0055"/>
        <n v="164130.0049"/>
        <n v="181110.0006"/>
        <n v="198830.0018"/>
        <n v="187309.9976"/>
        <n v="190570.0073"/>
        <n v="5280"/>
        <n v="6220"/>
        <n v="5409.999847"/>
        <n v="5530.0002100000002"/>
        <n v="5610.0001339999999"/>
        <n v="8699.9998090000008"/>
        <n v="9189.9995799999997"/>
        <n v="10460.000040000001"/>
        <n v="10760.00023"/>
        <n v="10699.999809999999"/>
        <n v="10770.000459999999"/>
        <n v="10130.000110000001"/>
        <n v="10060.00042"/>
        <n v="13340.00015"/>
        <n v="2830"/>
        <n v="3390"/>
        <n v="3609.9998949999999"/>
        <n v="4949.9998089999999"/>
        <n v="4929.999828"/>
        <n v="5030.0002100000002"/>
        <n v="5159.999847"/>
        <n v="4889.9998660000001"/>
        <n v="5889.9998660000001"/>
        <n v="7659.999847"/>
        <n v="7610.0001339999999"/>
        <n v="7579.9999239999997"/>
        <n v="3610"/>
        <n v="3779.9999710000002"/>
        <n v="3940.0000570000002"/>
        <n v="3720.0000289999998"/>
        <n v="5039.9999619999999"/>
        <n v="5219.9997899999998"/>
        <n v="6369.9998859999996"/>
        <n v="7179.999828"/>
        <n v="8060.0004200000003"/>
        <n v="8210.0000380000001"/>
        <n v="28630"/>
        <n v="26540"/>
        <n v="27729.999540000001"/>
        <n v="27159.99985"/>
        <n v="31239.999769999999"/>
        <n v="31290.000919999999"/>
        <n v="30840.00015"/>
        <n v="33810.001369999998"/>
        <n v="38290.000919999999"/>
        <n v="41169.998169999999"/>
        <n v="48430.000310000003"/>
        <n v="49750"/>
        <n v="53169.998169999999"/>
        <n v="54549.999239999997"/>
        <n v="56860.000610000003"/>
        <n v="54270.000460000003"/>
        <n v="54590.00015"/>
        <n v="56750"/>
        <n v="72100"/>
        <n v="70480"/>
        <n v="71569.999689999997"/>
        <n v="73629.99725"/>
        <n v="75139.999389999997"/>
        <n v="76669.998170000006"/>
        <n v="69470.001220000006"/>
        <n v="73220.001220000006"/>
        <n v="75150.001529999994"/>
        <n v="76300.003049999999"/>
        <n v="81930.000310000003"/>
        <n v="82629.99725"/>
        <n v="86180.000310000003"/>
        <n v="95500"/>
        <n v="101819.9997"/>
        <n v="111010.0021"/>
        <n v="121959.9991"/>
        <n v="133500"/>
        <n v="138570.0073"/>
        <n v="145419.9982"/>
        <n v="295770"/>
        <n v="293630"/>
        <n v="287320.0073"/>
        <n v="297730.011"/>
        <n v="301850.0061"/>
        <n v="301350.0061"/>
        <n v="314089.9963"/>
        <n v="313380.0049"/>
        <n v="308329.9866"/>
        <n v="297260.0098"/>
        <n v="313739.9902"/>
        <n v="310589.9963"/>
        <n v="303350.0061"/>
        <n v="298299.9878"/>
        <n v="285730.011"/>
        <n v="289079.9866"/>
        <n v="299799.9878"/>
        <n v="312859.98540000001"/>
        <n v="311910.0037"/>
        <n v="295130.0049"/>
        <n v="61660"/>
        <n v="61380"/>
        <n v="65599.998470000006"/>
        <n v="60520.000460000003"/>
        <n v="62130.001069999998"/>
        <n v="65470.001219999998"/>
        <n v="60450.000760000003"/>
        <n v="58799.999239999997"/>
        <n v="56840.00015"/>
        <n v="56299.999239999997"/>
        <n v="50939.998630000002"/>
        <n v="49869.998930000002"/>
        <n v="48220.001219999998"/>
        <n v="46560.001369999998"/>
        <n v="45930.000310000003"/>
        <n v="49849.998469999999"/>
        <n v="48759.998319999999"/>
        <n v="53330.001830000001"/>
        <n v="49500"/>
        <n v="44639.999389999997"/>
        <n v="28660"/>
        <n v="28650"/>
        <n v="34740.001680000001"/>
        <n v="37069.999689999997"/>
        <n v="38540.000919999999"/>
        <n v="43770.000460000003"/>
        <n v="49830.001830000001"/>
        <n v="53040.000919999999"/>
        <n v="54069.999689999997"/>
        <n v="60580.001830000001"/>
        <n v="68190.002439999997"/>
        <n v="75080.001829999994"/>
        <n v="76169.998170000006"/>
        <n v="81660.003660000002"/>
        <n v="84779.998779999994"/>
        <n v="86919.998170000006"/>
        <n v="87540.000920000006"/>
        <n v="86419.998170000006"/>
        <n v="91970.001220000006"/>
        <n v="89020"/>
        <n v="95230"/>
        <n v="93739.997860000003"/>
        <n v="98139.999389999997"/>
        <n v="95349.998470000006"/>
        <n v="94709.999079999994"/>
        <n v="99260.002139999997"/>
        <n v="96730.003360000002"/>
        <n v="95419.998170000006"/>
        <n v="80709.999079999994"/>
        <n v="77620.00275"/>
        <n v="84059.997560000003"/>
        <n v="81849.998470000006"/>
        <n v="72089.996339999998"/>
        <n v="71540.000920000006"/>
        <n v="73319.999689999997"/>
        <n v="71589.996339999998"/>
        <n v="74209.999079999994"/>
        <n v="75190.002439999997"/>
        <n v="73949.996950000001"/>
        <n v="540"/>
        <n v="560"/>
        <n v="579.99998330000005"/>
        <n v="160"/>
        <n v="50"/>
        <n v="100.0000015"/>
        <n v="249660"/>
        <n v="254090"/>
        <n v="272250"/>
        <n v="284829.9866"/>
        <n v="299890.01459999999"/>
        <n v="315290.0085"/>
        <n v="335440.0024"/>
        <n v="354619.9951"/>
        <n v="389720.0012"/>
        <n v="406529.9988"/>
        <n v="446130.0049"/>
        <n v="463769.989"/>
        <n v="492470.0012"/>
        <n v="503209.9915"/>
        <n v="540520.01950000005"/>
        <n v="565190.0024"/>
        <n v="561229.98049999995"/>
        <n v="545070.00730000006"/>
        <n v="521260.0098"/>
        <n v="523780.02929999999"/>
        <n v="4060"/>
        <n v="4460"/>
        <n v="4579.9999239999997"/>
        <n v="5389.9998660000001"/>
        <n v="5570.000172"/>
        <n v="6670.0000760000003"/>
        <n v="8010.0002290000002"/>
        <n v="8569.9996950000004"/>
        <n v="9289.9999619999999"/>
        <n v="9800.0001909999992"/>
        <n v="10619.999889999999"/>
        <n v="51459.999080000001"/>
        <n v="46869.998930000002"/>
        <n v="47099.998469999999"/>
        <n v="51229.999539999997"/>
        <n v="45790.000919999999"/>
        <n v="46470.001219999998"/>
        <n v="38959.999080000001"/>
        <n v="45389.999389999997"/>
        <n v="46619.998930000002"/>
        <n v="47340.00015"/>
        <n v="46130.001069999998"/>
        <n v="45950.000760000003"/>
        <n v="320"/>
        <n v="349.99999400000002"/>
        <n v="340.00000360000001"/>
        <n v="440"/>
        <n v="740.00000950000003"/>
        <n v="1149.9999760000001"/>
        <n v="939.99999760000003"/>
        <n v="899.99997619999999"/>
        <n v="42120"/>
        <n v="42030"/>
        <n v="41290.000919999999"/>
        <n v="38159.99985"/>
        <n v="39619.998930000002"/>
        <n v="36900.001530000001"/>
        <n v="38419.998169999999"/>
        <n v="38830.001830000001"/>
        <n v="42409.99985"/>
        <n v="44770.000460000003"/>
        <n v="43689.998630000002"/>
        <n v="43909.99985"/>
        <n v="44400.001530000001"/>
        <n v="45430.000310000003"/>
        <n v="46099.998469999999"/>
        <n v="49139.999389999997"/>
        <n v="47400.001530000001"/>
        <n v="47380.001069999998"/>
        <n v="14540"/>
        <n v="15520.000459999999"/>
        <n v="15409.99985"/>
        <n v="15699.999809999999"/>
        <n v="15920.00008"/>
        <n v="16290.00092"/>
        <n v="16280.000690000001"/>
        <n v="17360.000609999999"/>
        <n v="15510.00023"/>
        <n v="15119.999889999999"/>
        <n v="14550.000190000001"/>
        <n v="13109.999659999999"/>
        <n v="13140.000340000001"/>
        <n v="13899.999620000001"/>
        <n v="14119.999889999999"/>
        <n v="14069.999690000001"/>
        <n v="490"/>
        <n v="510"/>
        <n v="284660"/>
        <n v="320540"/>
        <n v="331320.0073"/>
        <n v="353089.9963"/>
        <n v="379989.9902"/>
        <n v="377649.9939"/>
        <n v="379790.0085"/>
        <n v="426739.9902"/>
        <n v="404200.0122"/>
        <n v="425309.9976"/>
        <n v="409260.0098"/>
        <n v="426779.9988"/>
        <n v="436920.0134"/>
        <n v="447929.9927"/>
        <n v="424809.9976"/>
        <n v="425140.01459999999"/>
        <n v="435649.9939"/>
        <n v="434350.0061"/>
        <n v="439640.01459999999"/>
        <n v="1529.999971"/>
        <n v="293310"/>
        <n v="294790"/>
        <n v="312750"/>
        <n v="318660.0037"/>
        <n v="335559.9976"/>
        <n v="350500"/>
        <n v="341779.9988"/>
        <n v="354679.9927"/>
        <n v="324269.989"/>
        <n v="287489.9902"/>
        <n v="273250"/>
        <n v="274399.9939"/>
        <n v="269269.989"/>
        <n v="242809.9976"/>
        <n v="240960.0067"/>
        <n v="256279.9988"/>
        <n v="247029.9988"/>
        <n v="263450.0122"/>
        <n v="257040.0085"/>
        <n v="239979.9957"/>
        <n v="10930"/>
        <n v="10850"/>
        <n v="11390.000340000001"/>
        <n v="12869.999889999999"/>
        <n v="13979.999540000001"/>
        <n v="12399.999620000001"/>
        <n v="13590.00015"/>
        <n v="12810.00042"/>
        <n v="12289.999959999999"/>
        <n v="13069.999690000001"/>
        <n v="15420.00008"/>
        <n v="16850.000380000001"/>
        <n v="14479.999540000001"/>
        <n v="17600.000380000001"/>
        <n v="20360.000609999999"/>
        <n v="21930.000309999999"/>
        <n v="23360.000609999999"/>
        <n v="21690.000530000001"/>
        <n v="23780.000690000001"/>
        <n v="5690"/>
        <n v="6250"/>
        <n v="7929.999828"/>
        <n v="8829.9999239999997"/>
        <n v="10500"/>
        <n v="12899.999620000001"/>
        <n v="13960.000040000001"/>
        <n v="15479.999540000001"/>
        <n v="16420.000080000002"/>
        <n v="15800.000190000001"/>
        <n v="15220.00027"/>
        <n v="16120.000840000001"/>
        <n v="18709.999080000001"/>
        <n v="21129.999159999999"/>
        <n v="20959.999080000001"/>
        <n v="20620.000840000001"/>
        <n v="1480"/>
        <n v="1520"/>
        <n v="1230.0000190000001"/>
        <n v="1740.00001"/>
        <n v="53280"/>
        <n v="52500"/>
        <n v="54020.000460000003"/>
        <n v="55200.000760000003"/>
        <n v="53590.00015"/>
        <n v="50209.999080000001"/>
        <n v="48900.001530000001"/>
        <n v="47139.999389999997"/>
        <n v="46150.001530000001"/>
        <n v="42880.001069999998"/>
        <n v="48130.001069999998"/>
        <n v="42139.999389999997"/>
        <n v="40540.000919999999"/>
        <n v="39080.001830000001"/>
        <n v="38779.998780000002"/>
        <n v="36009.998319999999"/>
        <n v="35000"/>
        <n v="43710"/>
        <n v="45150"/>
        <n v="43569.999689999997"/>
        <n v="44840.00015"/>
        <n v="45279.998780000002"/>
        <n v="45849.998469999999"/>
        <n v="45479.999539999997"/>
        <n v="43540.000919999999"/>
        <n v="44959.999080000001"/>
        <n v="43669.998169999999"/>
        <n v="45209.999080000001"/>
        <n v="41189.998630000002"/>
        <n v="42520.000460000003"/>
        <n v="43529.998780000002"/>
        <n v="39790.000919999999"/>
        <n v="39090.00015"/>
        <n v="39669.998169999999"/>
        <n v="38700.000760000003"/>
        <n v="37479.999539999997"/>
        <n v="37380.001069999998"/>
        <n v="2200"/>
        <n v="3269.9999809999999"/>
        <n v="3039.9999619999999"/>
        <n v="2410.000086"/>
        <n v="2450.0000479999999"/>
        <n v="2559.9999429999998"/>
        <n v="3200.0000479999999"/>
        <n v="4900.0000950000003"/>
        <n v="7369.9998859999996"/>
        <n v="8680.0003049999996"/>
        <n v="9420.0000760000003"/>
        <n v="164490"/>
        <n v="173160"/>
        <n v="184240.0055"/>
        <n v="191929.9927"/>
        <n v="210190.0024"/>
        <n v="217770.0043"/>
        <n v="219880.0049"/>
        <n v="224589.9963"/>
        <n v="227580.0018"/>
        <n v="220259.9945"/>
        <n v="234380.0049"/>
        <n v="233600.0061"/>
        <n v="250679.9927"/>
        <n v="260700.0122"/>
        <n v="256799.9878"/>
        <n v="264000"/>
        <n v="261600.0061"/>
        <n v="258820.0073"/>
        <n v="257049.9878"/>
        <n v="267089.9963"/>
        <n v="1180"/>
        <n v="1340.000033"/>
        <n v="1500"/>
        <n v="2519.9999809999999"/>
        <n v="1590.000033"/>
        <n v="2299.9999520000001"/>
        <n v="2309.9999429999998"/>
        <n v="10200"/>
        <n v="11620"/>
        <n v="12680.000309999999"/>
        <n v="15449.999809999999"/>
        <n v="16100.000379999999"/>
        <n v="17590.00015"/>
        <n v="20059.999469999999"/>
        <n v="20500"/>
        <n v="20020.000459999999"/>
        <n v="21459.999080000001"/>
        <n v="22260.000230000001"/>
        <n v="21520.000459999999"/>
        <n v="22209.999080000001"/>
        <n v="22040.000919999999"/>
        <n v="21329.999919999998"/>
        <n v="18309.999469999999"/>
        <n v="18250"/>
        <n v="17780.000690000001"/>
        <n v="17190.000530000001"/>
        <n v="20700"/>
        <n v="21570"/>
        <n v="21709.999080000001"/>
        <n v="21500"/>
        <n v="22479.999540000001"/>
        <n v="22969.999309999999"/>
        <n v="23899.999619999999"/>
        <n v="24750"/>
        <n v="25250"/>
        <n v="25290.000919999999"/>
        <n v="27520.000459999999"/>
        <n v="26340.00015"/>
        <n v="27850.000380000001"/>
        <n v="29950.000759999999"/>
        <n v="30479.999540000001"/>
        <n v="29610.000609999999"/>
        <n v="29959.999080000001"/>
        <n v="29889.999390000001"/>
        <n v="29909.99985"/>
        <n v="38510"/>
        <n v="39120"/>
        <n v="49369.998930000002"/>
        <n v="50590.00015"/>
        <n v="51919.998169999999"/>
        <n v="58479.999539999997"/>
        <n v="59279.998780000002"/>
        <n v="52389.999389999997"/>
        <n v="69010.002139999997"/>
        <n v="70220.001220000006"/>
        <n v="71400.001529999994"/>
        <n v="73400.001529999994"/>
        <n v="73339.996339999998"/>
        <n v="73120.00275"/>
        <n v="73050.003049999999"/>
        <n v="72870.00275"/>
        <n v="10"/>
        <n v="9.9999997759999992"/>
        <n v="1300"/>
        <n v="1490.00001"/>
        <n v="2019.9999809999999"/>
        <n v="2869.9998860000001"/>
        <n v="2970.0000289999998"/>
        <n v="3740.0000100000002"/>
        <n v="4110.0001339999999"/>
        <n v="4719.9997899999998"/>
        <n v="5170.0000760000003"/>
        <n v="5860.0001339999999"/>
        <n v="297380"/>
        <n v="300550"/>
        <n v="303940.0024"/>
        <n v="330230.011"/>
        <n v="307140.01459999999"/>
        <n v="295410.0037"/>
        <n v="303989.9902"/>
        <n v="312140.01459999999"/>
        <n v="301200.0122"/>
        <n v="251619.9951"/>
        <n v="268920.0134"/>
        <n v="283339.9963"/>
        <n v="277109.98540000001"/>
        <n v="270269.989"/>
        <n v="237729.9957"/>
        <n v="191070.0073"/>
        <n v="201660.0037"/>
        <n v="174940.0024"/>
        <n v="185619.9951"/>
        <n v="174729.9957"/>
        <n v="84730"/>
        <n v="97200"/>
        <n v="99150.001529999994"/>
        <n v="103819.9997"/>
        <n v="110010.0021"/>
        <n v="116459.9991"/>
        <n v="121559.9976"/>
        <n v="131830.0018"/>
        <n v="156050.0031"/>
        <n v="157020.0043"/>
        <n v="162789.9933"/>
        <n v="165600.0061"/>
        <n v="175589.9963"/>
        <n v="184470.0012"/>
        <n v="184759.9945"/>
        <n v="195240.0055"/>
        <n v="201080.0018"/>
        <n v="197039.9933"/>
        <n v="177119.9951"/>
        <n v="188860.0006"/>
        <n v="530890"/>
        <n v="545260"/>
        <n v="530789.978"/>
        <n v="543039.978"/>
        <n v="543080.01710000006"/>
        <n v="540919.98289999994"/>
        <n v="542059.9976"/>
        <n v="530500"/>
        <n v="515340.0269"/>
        <n v="466489.9902"/>
        <n v="482440.0024"/>
        <n v="445589.9963"/>
        <n v="467779.9988"/>
        <n v="453760.0098"/>
        <n v="415600.0061"/>
        <n v="401079.9866"/>
        <n v="380809.9976"/>
        <n v="367000"/>
        <n v="360730.011"/>
        <n v="348920.0134"/>
        <n v="5775810"/>
        <n v="5748260"/>
        <n v="5593029.7850000001"/>
        <n v="5658990.2340000002"/>
        <n v="5738290.0389999999"/>
        <n v="5753490.2340000002"/>
        <n v="5653080.0779999997"/>
        <n v="5736319.824"/>
        <n v="5558379.8830000004"/>
        <n v="5156430.176"/>
        <n v="5392109.8629999999"/>
        <n v="5173600.0980000002"/>
        <n v="4956060.0590000004"/>
        <n v="5092100.0980000002"/>
        <n v="5107209.9610000001"/>
        <n v="4990709.9610000001"/>
        <n v="4894500"/>
        <n v="4819370.1169999996"/>
        <n v="4975310.0590000004"/>
        <n v="4817720.2149999999"/>
        <n v="5460"/>
        <n v="5460.0000380000001"/>
        <n v="6329.9999239999997"/>
        <n v="5849.9999049999997"/>
        <n v="7750"/>
        <n v="7670.0000760000003"/>
        <n v="6280.0002100000002"/>
        <n v="6500"/>
        <n v="6639.9998660000001"/>
        <n v="6099.9999049999997"/>
        <n v="123810"/>
        <n v="125700"/>
        <n v="129889.9994"/>
        <n v="121910.0037"/>
        <n v="124839.9963"/>
        <n v="119190.0024"/>
        <n v="127360.0006"/>
        <n v="122580.0018"/>
        <n v="128880.0049"/>
        <n v="116529.9988"/>
        <n v="126239.9979"/>
        <n v="128630.0049"/>
        <n v="113139.9994"/>
        <n v="111860.0006"/>
        <n v="104870.0027"/>
        <n v="99169.998170000006"/>
        <n v="105230.0034"/>
        <n v="109529.9988"/>
        <n v="112470.0012"/>
        <n v="116709.9991"/>
        <n v="1810"/>
        <n v="1840"/>
        <n v="1919.999957"/>
        <n v="3049.9999520000001"/>
        <n v="4960.0000380000001"/>
        <n v="7730.0000190000001"/>
        <n v="6800.0001910000001"/>
        <n v="13700"/>
        <n v="13900"/>
        <n v="12489.99977"/>
        <n v="9770.0004580000004"/>
        <n v="10510.00023"/>
        <n v="9829.9999239999997"/>
        <n v="9760.0002289999993"/>
        <n v="11409.99985"/>
        <n v="12010.00023"/>
        <n v="12279.99973"/>
        <n v="12079.99992"/>
        <n v="12430.000309999999"/>
        <n v="10340.00015"/>
        <n v="12380.000110000001"/>
        <n v="11760.00023"/>
      </sharedItems>
    </cacheField>
    <cacheField name="Renewables (% equivalent primary energy)" numFmtId="0">
      <sharedItems containsBlank="1" containsMixedTypes="1" containsNumber="1" minValue="0" maxValue="86.836585999999997"/>
    </cacheField>
    <cacheField name="gdp_growth" numFmtId="0">
      <sharedItems containsString="0" containsBlank="1" containsNumber="1" minValue="-62.075919579999997" maxValue="123.1395552"/>
    </cacheField>
    <cacheField name="gdp_per_capita" numFmtId="0">
      <sharedItems containsString="0" containsBlank="1" containsNumber="1" minValue="111.9272251" maxValue="123514.1967"/>
    </cacheField>
    <cacheField name="Density\n(P/Km2)" numFmtId="0">
      <sharedItems containsString="0" containsBlank="1" containsNumber="1" containsInteger="1" minValue="2" maxValue="8358"/>
    </cacheField>
    <cacheField name="Land Area(Km2)" numFmtId="0">
      <sharedItems containsString="0" containsBlank="1" containsNumber="1" containsInteger="1" minValue="21" maxValue="9984670"/>
    </cacheField>
    <cacheField name="Latitude" numFmtId="0">
      <sharedItems containsString="0" containsBlank="1" containsNumber="1" minValue="-40.900556999999999" maxValue="64.963050999999993"/>
    </cacheField>
    <cacheField name="Longitude" numFmtId="0">
      <sharedItems containsString="0" containsBlank="1" containsNumber="1" minValue="-175.19824199999999" maxValue="178.0650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3650">
  <r>
    <x v="0"/>
    <x v="0"/>
    <x v="0"/>
    <n v="1.613591"/>
    <n v="6.2"/>
    <n v="9.2200000000000006"/>
    <n v="20000"/>
    <n v="44.99"/>
    <n v="0.16"/>
    <n v="0"/>
    <n v="0.31"/>
    <n v="65.957440000000005"/>
    <n v="302.59482000000003"/>
    <n v="1.64"/>
    <x v="0"/>
    <m/>
    <m/>
    <m/>
    <n v="60"/>
    <n v="652230"/>
    <n v="33.939109999999999"/>
    <n v="67.709952999999999"/>
  </r>
  <r>
    <x v="0"/>
    <x v="0"/>
    <x v="1"/>
    <n v="4.0745740000000001"/>
    <n v="7.2"/>
    <n v="8.86"/>
    <n v="130000"/>
    <n v="45.6"/>
    <n v="0.09"/>
    <n v="0"/>
    <n v="0.5"/>
    <n v="84.745766000000003"/>
    <n v="236.89185000000001"/>
    <n v="1.74"/>
    <x v="1"/>
    <m/>
    <m/>
    <m/>
    <n v="60"/>
    <n v="652230"/>
    <n v="33.939109999999999"/>
    <n v="67.709952999999999"/>
  </r>
  <r>
    <x v="0"/>
    <x v="0"/>
    <x v="2"/>
    <n v="9.4091579999999997"/>
    <n v="8.1999999999999993"/>
    <n v="8.4700000000000006"/>
    <n v="3950000"/>
    <n v="37.83"/>
    <n v="0.13"/>
    <n v="0"/>
    <n v="0.56000000000000005"/>
    <n v="81.159424000000001"/>
    <n v="210.86215000000001"/>
    <n v="1.4"/>
    <x v="2"/>
    <m/>
    <m/>
    <n v="179.42657919999999"/>
    <n v="60"/>
    <n v="652230"/>
    <n v="33.939109999999999"/>
    <n v="67.709952999999999"/>
  </r>
  <r>
    <x v="0"/>
    <x v="0"/>
    <x v="3"/>
    <n v="14.738505999999999"/>
    <n v="9.5"/>
    <n v="8.09"/>
    <n v="25970000"/>
    <n v="36.659999999999997"/>
    <n v="0.31"/>
    <n v="0"/>
    <n v="0.63"/>
    <n v="67.021280000000004"/>
    <n v="229.96822"/>
    <n v="1.4"/>
    <x v="3"/>
    <m/>
    <n v="8.8322778129999993"/>
    <n v="190.68381429999999"/>
    <n v="60"/>
    <n v="652230"/>
    <n v="33.939109999999999"/>
    <n v="67.709952999999999"/>
  </r>
  <r>
    <x v="0"/>
    <x v="0"/>
    <x v="4"/>
    <n v="20.064968"/>
    <n v="10.9"/>
    <n v="7.75"/>
    <m/>
    <n v="44.24"/>
    <n v="0.33"/>
    <n v="0"/>
    <n v="0.56000000000000005"/>
    <n v="62.921349999999997"/>
    <n v="204.23124999999999"/>
    <n v="1.2"/>
    <x v="2"/>
    <m/>
    <n v="1.414117981"/>
    <n v="211.38207420000001"/>
    <n v="60"/>
    <n v="652230"/>
    <n v="33.939109999999999"/>
    <n v="67.709952999999999"/>
  </r>
  <r>
    <x v="0"/>
    <x v="0"/>
    <x v="5"/>
    <n v="25.390893999999999"/>
    <n v="12.2"/>
    <n v="7.51"/>
    <n v="9830000"/>
    <n v="33.880000000000003"/>
    <n v="0.34"/>
    <n v="0"/>
    <n v="0.59"/>
    <n v="63.440857000000001"/>
    <n v="252.06912"/>
    <n v="1.41"/>
    <x v="4"/>
    <m/>
    <n v="11.22971482"/>
    <n v="242.0313132"/>
    <n v="60"/>
    <n v="652230"/>
    <n v="33.939109999999999"/>
    <n v="67.709952999999999"/>
  </r>
  <r>
    <x v="0"/>
    <x v="0"/>
    <x v="6"/>
    <n v="30.718689999999999"/>
    <n v="13.85"/>
    <n v="7.4"/>
    <n v="10620000"/>
    <n v="31.89"/>
    <n v="0.2"/>
    <n v="0"/>
    <n v="0.64"/>
    <n v="76.190475000000006"/>
    <n v="304.42090000000002"/>
    <n v="1.5"/>
    <x v="5"/>
    <m/>
    <n v="5.357403251"/>
    <n v="263.7336019"/>
    <n v="60"/>
    <n v="652230"/>
    <n v="33.939109999999999"/>
    <n v="67.709952999999999"/>
  </r>
  <r>
    <x v="0"/>
    <x v="0"/>
    <x v="7"/>
    <n v="36.051009999999998"/>
    <n v="15.3"/>
    <n v="7.25"/>
    <n v="15750000"/>
    <n v="28.78"/>
    <n v="0.2"/>
    <n v="0"/>
    <n v="0.75"/>
    <n v="78.947370000000006"/>
    <n v="354.2799"/>
    <n v="1.53"/>
    <x v="6"/>
    <m/>
    <n v="13.826319549999999"/>
    <n v="359.69315790000002"/>
    <n v="60"/>
    <n v="652230"/>
    <n v="33.939109999999999"/>
    <n v="67.709952999999999"/>
  </r>
  <r>
    <x v="0"/>
    <x v="0"/>
    <x v="8"/>
    <n v="42.4"/>
    <n v="16.7"/>
    <n v="7.49"/>
    <n v="16170000"/>
    <n v="21.17"/>
    <n v="0.19"/>
    <n v="0"/>
    <n v="0.54"/>
    <n v="73.9726"/>
    <n v="607.83349999999996"/>
    <n v="1.94"/>
    <x v="7"/>
    <m/>
    <n v="3.9249838220000002"/>
    <n v="364.66354200000001"/>
    <n v="60"/>
    <n v="652230"/>
    <n v="33.939109999999999"/>
    <n v="67.709952999999999"/>
  </r>
  <r>
    <x v="0"/>
    <x v="0"/>
    <x v="9"/>
    <n v="46.740049999999997"/>
    <n v="18.399999999999999"/>
    <n v="7.5"/>
    <n v="9960000"/>
    <n v="16.53"/>
    <n v="0.16"/>
    <n v="0"/>
    <n v="0.78"/>
    <n v="82.978719999999996"/>
    <n v="975.04816000000005"/>
    <n v="2.25"/>
    <x v="8"/>
    <m/>
    <n v="21.39052839"/>
    <n v="437.26874020000002"/>
    <n v="60"/>
    <n v="652230"/>
    <n v="33.939109999999999"/>
    <n v="67.709952999999999"/>
  </r>
  <r>
    <x v="0"/>
    <x v="0"/>
    <x v="10"/>
    <n v="42.7"/>
    <n v="20"/>
    <n v="8.27"/>
    <n v="36500000"/>
    <n v="15.15"/>
    <n v="0.19"/>
    <n v="0"/>
    <n v="0.75"/>
    <n v="79.787229999999994"/>
    <n v="1182.8920000000001"/>
    <n v="2.46"/>
    <x v="9"/>
    <m/>
    <n v="14.36244147"/>
    <n v="543.30652620000001"/>
    <n v="60"/>
    <n v="652230"/>
    <n v="33.939109999999999"/>
    <n v="67.709952999999999"/>
  </r>
  <r>
    <x v="0"/>
    <x v="0"/>
    <x v="11"/>
    <n v="43.222020000000001"/>
    <n v="21.8"/>
    <n v="8.1300000000000008"/>
    <n v="28690000"/>
    <n v="12.61"/>
    <n v="0.18"/>
    <n v="0"/>
    <n v="0.6"/>
    <n v="76.923090000000002"/>
    <n v="1436.1143"/>
    <n v="3.23"/>
    <x v="10"/>
    <m/>
    <n v="0.42635478500000001"/>
    <n v="591.19003020000002"/>
    <n v="60"/>
    <n v="652230"/>
    <n v="33.939109999999999"/>
    <n v="67.709952999999999"/>
  </r>
  <r>
    <x v="0"/>
    <x v="0"/>
    <x v="12"/>
    <n v="69.099999999999994"/>
    <n v="23"/>
    <n v="9.2899999999999991"/>
    <n v="62630000"/>
    <n v="15.36"/>
    <n v="0.14000000000000001"/>
    <n v="0"/>
    <n v="0.74"/>
    <n v="84.090909999999994"/>
    <n v="1324.1211000000001"/>
    <n v="2.61"/>
    <x v="11"/>
    <m/>
    <n v="12.752287089999999"/>
    <n v="638.84585159999995"/>
    <n v="60"/>
    <n v="652230"/>
    <n v="33.939109999999999"/>
    <n v="67.709952999999999"/>
  </r>
  <r>
    <x v="0"/>
    <x v="0"/>
    <x v="13"/>
    <n v="68.290649999999999"/>
    <n v="24.8"/>
    <n v="9.1"/>
    <n v="268460000"/>
    <n v="16.86"/>
    <n v="0.22"/>
    <n v="0"/>
    <n v="0.89"/>
    <n v="80.180176000000003"/>
    <n v="1060.7926"/>
    <n v="2.46"/>
    <x v="12"/>
    <m/>
    <n v="5.600744658"/>
    <n v="624.31545449999999"/>
    <n v="60"/>
    <n v="652230"/>
    <n v="33.939109999999999"/>
    <n v="67.709952999999999"/>
  </r>
  <r>
    <x v="0"/>
    <x v="0"/>
    <x v="14"/>
    <n v="89.5"/>
    <n v="26.1"/>
    <n v="8.9499999999999993"/>
    <n v="6940000"/>
    <n v="18.93"/>
    <n v="0.16"/>
    <n v="0"/>
    <n v="1"/>
    <n v="86.206900000000005"/>
    <n v="868.57619999999997"/>
    <n v="2.25"/>
    <x v="8"/>
    <m/>
    <n v="2.7245433640000001"/>
    <n v="614.22334239999998"/>
    <n v="60"/>
    <n v="652230"/>
    <n v="33.939109999999999"/>
    <n v="67.709952999999999"/>
  </r>
  <r>
    <x v="0"/>
    <x v="0"/>
    <x v="15"/>
    <n v="71.5"/>
    <n v="27.4"/>
    <n v="8.7899999999999991"/>
    <n v="4890000"/>
    <n v="17.53"/>
    <n v="0.15"/>
    <n v="0"/>
    <n v="1.03"/>
    <n v="87.288139999999999"/>
    <n v="970.08029999999997"/>
    <n v="2.37"/>
    <x v="13"/>
    <m/>
    <n v="1.45131466"/>
    <n v="556.00722089999999"/>
    <n v="60"/>
    <n v="652230"/>
    <n v="33.939109999999999"/>
    <n v="67.709952999999999"/>
  </r>
  <r>
    <x v="0"/>
    <x v="0"/>
    <x v="16"/>
    <n v="97.7"/>
    <n v="28.6"/>
    <n v="9.8699999999999992"/>
    <n v="860000"/>
    <n v="19.920000000000002"/>
    <n v="0.15"/>
    <n v="0"/>
    <n v="1.06"/>
    <n v="87.603294000000005"/>
    <n v="862.79114000000004"/>
    <n v="2.2400000000000002"/>
    <x v="14"/>
    <m/>
    <n v="2.2603142009999999"/>
    <n v="512.01277809999999"/>
    <n v="60"/>
    <n v="652230"/>
    <n v="33.939109999999999"/>
    <n v="67.709952999999999"/>
  </r>
  <r>
    <x v="0"/>
    <x v="0"/>
    <x v="17"/>
    <n v="97.7"/>
    <n v="29.7"/>
    <n v="9.7899999999999991"/>
    <n v="50330000"/>
    <n v="19.21"/>
    <n v="0.18"/>
    <n v="0"/>
    <n v="1.0900000000000001"/>
    <n v="85.826774999999998"/>
    <n v="829.31195000000002"/>
    <n v="2.2999999999999998"/>
    <x v="15"/>
    <m/>
    <n v="2.6470032020000001"/>
    <n v="516.6798622"/>
    <n v="60"/>
    <n v="652230"/>
    <n v="33.939109999999999"/>
    <n v="67.709952999999999"/>
  </r>
  <r>
    <x v="0"/>
    <x v="0"/>
    <x v="18"/>
    <n v="96.616135"/>
    <n v="30.9"/>
    <n v="9.5500000000000007"/>
    <n v="70100000"/>
    <n v="17.96"/>
    <n v="0.2"/>
    <n v="0"/>
    <n v="0.97"/>
    <n v="82.90598"/>
    <n v="924.25085000000001"/>
    <n v="2.44"/>
    <x v="16"/>
    <m/>
    <n v="1.1892281280000001"/>
    <n v="485.66841870000002"/>
    <n v="60"/>
    <n v="652230"/>
    <n v="33.939109999999999"/>
    <n v="67.709952999999999"/>
  </r>
  <r>
    <x v="0"/>
    <x v="0"/>
    <x v="19"/>
    <n v="97.7"/>
    <n v="31.9"/>
    <n v="9.58"/>
    <n v="4620000"/>
    <n v="18.510000000000002"/>
    <n v="0.18"/>
    <n v="0"/>
    <n v="0.89"/>
    <n v="83.177570000000003"/>
    <n v="802.61255000000006"/>
    <n v="2.41"/>
    <x v="17"/>
    <m/>
    <n v="3.911603419"/>
    <n v="494.17934989999998"/>
    <n v="60"/>
    <n v="652230"/>
    <n v="33.939109999999999"/>
    <n v="67.709952999999999"/>
  </r>
  <r>
    <x v="0"/>
    <x v="0"/>
    <x v="20"/>
    <n v="97.7"/>
    <n v="33.200000000000003"/>
    <n v="9.35"/>
    <m/>
    <m/>
    <n v="0.12"/>
    <n v="0"/>
    <n v="0.68"/>
    <n v="85"/>
    <n v="702.88800000000003"/>
    <m/>
    <x v="18"/>
    <m/>
    <n v="-2.3511006729999999"/>
    <n v="516.74787079999999"/>
    <n v="60"/>
    <n v="652230"/>
    <n v="33.939109999999999"/>
    <n v="67.709952999999999"/>
  </r>
  <r>
    <x v="1"/>
    <x v="1"/>
    <x v="0"/>
    <n v="100"/>
    <n v="38.200000000000003"/>
    <m/>
    <m/>
    <m/>
    <n v="0.14000000000000001"/>
    <n v="0"/>
    <n v="4.55"/>
    <n v="97.014930000000007"/>
    <n v="9029.4375"/>
    <n v="4.13"/>
    <x v="19"/>
    <m/>
    <n v="6.9462165850000002"/>
    <n v="1126.68334"/>
    <n v="105"/>
    <n v="28748"/>
    <n v="41.153331999999999"/>
    <n v="20.168330999999998"/>
  </r>
  <r>
    <x v="1"/>
    <x v="1"/>
    <x v="1"/>
    <n v="100"/>
    <n v="40.5"/>
    <m/>
    <m/>
    <m/>
    <n v="0.13"/>
    <n v="0"/>
    <n v="3.52"/>
    <n v="96.438354000000004"/>
    <n v="8635.5319999999992"/>
    <n v="3.89"/>
    <x v="20"/>
    <m/>
    <n v="8.2933126359999996"/>
    <n v="1281.6598260000001"/>
    <n v="105"/>
    <n v="28748"/>
    <n v="41.153331999999999"/>
    <n v="20.168330999999998"/>
  </r>
  <r>
    <x v="1"/>
    <x v="1"/>
    <x v="2"/>
    <n v="100"/>
    <n v="43.2"/>
    <m/>
    <m/>
    <m/>
    <n v="0.16"/>
    <n v="0"/>
    <n v="3.48"/>
    <n v="95.604389999999995"/>
    <n v="9443.5550000000003"/>
    <n v="4.0999999999999996"/>
    <x v="21"/>
    <m/>
    <n v="4.5365241569999997"/>
    <n v="1425.124219"/>
    <n v="105"/>
    <n v="28748"/>
    <n v="41.153331999999999"/>
    <n v="20.168330999999998"/>
  </r>
  <r>
    <x v="1"/>
    <x v="1"/>
    <x v="3"/>
    <n v="100"/>
    <n v="46.4"/>
    <m/>
    <m/>
    <m/>
    <n v="0.1"/>
    <n v="0"/>
    <n v="5.12"/>
    <n v="98.084299999999999"/>
    <n v="10756.611999999999"/>
    <n v="3.8"/>
    <x v="22"/>
    <m/>
    <n v="5.528637464"/>
    <n v="1846.1201209999999"/>
    <n v="105"/>
    <n v="28748"/>
    <n v="41.153331999999999"/>
    <n v="20.168330999999998"/>
  </r>
  <r>
    <x v="1"/>
    <x v="1"/>
    <x v="4"/>
    <n v="100"/>
    <n v="49"/>
    <m/>
    <m/>
    <m/>
    <n v="0.13"/>
    <n v="0"/>
    <n v="5.41"/>
    <n v="97.65343"/>
    <n v="11586.950999999999"/>
    <n v="3.96"/>
    <x v="23"/>
    <m/>
    <n v="5.51466791"/>
    <n v="2373.5812919999998"/>
    <n v="105"/>
    <n v="28748"/>
    <n v="41.153331999999999"/>
    <n v="20.168330999999998"/>
  </r>
  <r>
    <x v="1"/>
    <x v="1"/>
    <x v="5"/>
    <n v="100"/>
    <n v="51.9"/>
    <m/>
    <m/>
    <m/>
    <n v="7.0000000000000007E-2"/>
    <n v="0"/>
    <n v="5.32"/>
    <n v="98.701300000000003"/>
    <n v="11545.616"/>
    <n v="3.75"/>
    <x v="24"/>
    <m/>
    <n v="5.526424241"/>
    <n v="2673.7865839999999"/>
    <n v="105"/>
    <n v="28748"/>
    <n v="41.153331999999999"/>
    <n v="20.168330999999998"/>
  </r>
  <r>
    <x v="1"/>
    <x v="1"/>
    <x v="6"/>
    <n v="100"/>
    <n v="54.8"/>
    <m/>
    <m/>
    <m/>
    <n v="0.09"/>
    <n v="0"/>
    <n v="4.95"/>
    <n v="98.214280000000002"/>
    <n v="10976.727999999999"/>
    <n v="3.46"/>
    <x v="25"/>
    <m/>
    <n v="5.9026590380000004"/>
    <n v="2972.7429240000001"/>
    <n v="105"/>
    <n v="28748"/>
    <n v="41.153331999999999"/>
    <n v="20.168330999999998"/>
  </r>
  <r>
    <x v="1"/>
    <x v="1"/>
    <x v="7"/>
    <n v="100"/>
    <n v="58.1"/>
    <m/>
    <m/>
    <m/>
    <n v="7.0000000000000007E-2"/>
    <n v="0"/>
    <n v="2.76"/>
    <n v="97.526505"/>
    <n v="9534.8739999999998"/>
    <n v="3.12"/>
    <x v="26"/>
    <m/>
    <n v="5.9832595230000001"/>
    <n v="3595.0380570000002"/>
    <n v="105"/>
    <n v="28748"/>
    <n v="41.153331999999999"/>
    <n v="20.168330999999998"/>
  </r>
  <r>
    <x v="1"/>
    <x v="1"/>
    <x v="8"/>
    <n v="100"/>
    <n v="60.8"/>
    <m/>
    <m/>
    <m/>
    <n v="7.0000000000000007E-2"/>
    <n v="0"/>
    <n v="3.76"/>
    <n v="98.172325000000001"/>
    <n v="10499.328"/>
    <n v="3.01"/>
    <x v="27"/>
    <m/>
    <n v="7.5000414280000003"/>
    <n v="4370.539925"/>
    <n v="105"/>
    <n v="28748"/>
    <n v="41.153331999999999"/>
    <n v="20.168330999999998"/>
  </r>
  <r>
    <x v="1"/>
    <x v="1"/>
    <x v="9"/>
    <n v="100"/>
    <n v="63.6"/>
    <m/>
    <m/>
    <m/>
    <n v="0"/>
    <n v="0"/>
    <n v="5.2"/>
    <n v="100"/>
    <n v="11524.428"/>
    <n v="2.98"/>
    <x v="28"/>
    <m/>
    <n v="3.3542893519999999"/>
    <n v="4114.1348989999997"/>
    <n v="105"/>
    <n v="28748"/>
    <n v="41.153331999999999"/>
    <n v="20.168330999999998"/>
  </r>
  <r>
    <x v="1"/>
    <x v="1"/>
    <x v="10"/>
    <n v="100"/>
    <n v="66.5"/>
    <m/>
    <m/>
    <m/>
    <n v="0"/>
    <n v="0"/>
    <n v="7.49"/>
    <n v="100"/>
    <n v="12377.504000000001"/>
    <n v="2.85"/>
    <x v="29"/>
    <m/>
    <n v="3.70693815"/>
    <n v="4094.3483860000001"/>
    <n v="105"/>
    <n v="28748"/>
    <n v="41.153331999999999"/>
    <n v="20.168330999999998"/>
  </r>
  <r>
    <x v="1"/>
    <x v="1"/>
    <x v="11"/>
    <n v="100"/>
    <n v="68.900000000000006"/>
    <m/>
    <m/>
    <m/>
    <n v="0.06"/>
    <n v="0"/>
    <n v="4.09"/>
    <n v="98.554214000000002"/>
    <n v="10854.648999999999"/>
    <n v="2.91"/>
    <x v="30"/>
    <m/>
    <n v="2.5454061449999998"/>
    <n v="4437.1426119999996"/>
    <n v="105"/>
    <n v="28748"/>
    <n v="41.153331999999999"/>
    <n v="20.168330999999998"/>
  </r>
  <r>
    <x v="1"/>
    <x v="1"/>
    <x v="12"/>
    <n v="99.9"/>
    <n v="71.3"/>
    <m/>
    <m/>
    <m/>
    <n v="0"/>
    <n v="0"/>
    <n v="4.68"/>
    <n v="100"/>
    <n v="10652.808999999999"/>
    <n v="2.57"/>
    <x v="31"/>
    <m/>
    <n v="1.4172427999999999"/>
    <n v="4247.6300469999996"/>
    <n v="105"/>
    <n v="28748"/>
    <n v="41.153331999999999"/>
    <n v="20.168330999999998"/>
  </r>
  <r>
    <x v="1"/>
    <x v="1"/>
    <x v="13"/>
    <n v="100"/>
    <n v="73.150000000000006"/>
    <m/>
    <m/>
    <m/>
    <n v="0"/>
    <n v="0"/>
    <n v="6.89"/>
    <n v="100"/>
    <n v="13392.773999999999"/>
    <n v="2.96"/>
    <x v="32"/>
    <m/>
    <n v="1.00201754"/>
    <n v="4413.0620049999998"/>
    <n v="105"/>
    <n v="28748"/>
    <n v="41.153331999999999"/>
    <n v="20.168330999999998"/>
  </r>
  <r>
    <x v="1"/>
    <x v="1"/>
    <x v="14"/>
    <n v="99.95"/>
    <n v="74.599999999999994"/>
    <m/>
    <m/>
    <m/>
    <n v="0"/>
    <n v="0"/>
    <n v="4.68"/>
    <n v="100"/>
    <n v="11809.460999999999"/>
    <n v="2.93"/>
    <x v="33"/>
    <m/>
    <n v="1.7744488549999999"/>
    <n v="4578.6332080000002"/>
    <n v="105"/>
    <n v="28748"/>
    <n v="41.153331999999999"/>
    <n v="20.168330999999998"/>
  </r>
  <r>
    <x v="1"/>
    <x v="1"/>
    <x v="15"/>
    <n v="99.98"/>
    <n v="76.2"/>
    <m/>
    <m/>
    <m/>
    <n v="0"/>
    <n v="0"/>
    <n v="5.84"/>
    <n v="100"/>
    <n v="11824.314"/>
    <n v="2.69"/>
    <x v="34"/>
    <m/>
    <n v="2.2187263719999999"/>
    <n v="3952.8025379999999"/>
    <n v="105"/>
    <n v="28748"/>
    <n v="41.153331999999999"/>
    <n v="20.168330999999998"/>
  </r>
  <r>
    <x v="1"/>
    <x v="1"/>
    <x v="16"/>
    <n v="99.89"/>
    <n v="77.8"/>
    <m/>
    <m/>
    <m/>
    <n v="0"/>
    <n v="0"/>
    <n v="7.7"/>
    <n v="100"/>
    <n v="13823.748"/>
    <n v="2.68"/>
    <x v="35"/>
    <m/>
    <n v="3.314980684"/>
    <n v="4124.0553900000004"/>
    <n v="105"/>
    <n v="28748"/>
    <n v="41.153331999999999"/>
    <n v="20.168330999999998"/>
  </r>
  <r>
    <x v="1"/>
    <x v="1"/>
    <x v="17"/>
    <n v="99.89"/>
    <n v="78.7"/>
    <m/>
    <m/>
    <m/>
    <n v="0"/>
    <n v="0"/>
    <n v="4.4800000000000004"/>
    <n v="100"/>
    <n v="12802.36"/>
    <n v="2.69"/>
    <x v="36"/>
    <m/>
    <n v="3.8022274"/>
    <n v="4531.0193740000004"/>
    <n v="105"/>
    <n v="28748"/>
    <n v="41.153331999999999"/>
    <n v="20.168330999999998"/>
  </r>
  <r>
    <x v="1"/>
    <x v="1"/>
    <x v="18"/>
    <n v="100"/>
    <n v="79.8"/>
    <m/>
    <m/>
    <m/>
    <n v="0"/>
    <n v="0"/>
    <n v="8.4700000000000006"/>
    <n v="100"/>
    <n v="14609.700999999999"/>
    <n v="2.57"/>
    <x v="37"/>
    <m/>
    <n v="4.0193596859999996"/>
    <n v="5287.6636939999999"/>
    <n v="105"/>
    <n v="28748"/>
    <n v="41.153331999999999"/>
    <n v="20.168330999999998"/>
  </r>
  <r>
    <x v="1"/>
    <x v="1"/>
    <x v="19"/>
    <n v="100"/>
    <n v="80.7"/>
    <m/>
    <m/>
    <m/>
    <n v="0"/>
    <n v="0"/>
    <n v="5.17"/>
    <n v="100"/>
    <n v="11585.555"/>
    <n v="2.5"/>
    <x v="38"/>
    <m/>
    <n v="2.1134199819999999"/>
    <n v="5395.6595319999997"/>
    <n v="105"/>
    <n v="28748"/>
    <n v="41.153331999999999"/>
    <n v="20.168330999999998"/>
  </r>
  <r>
    <x v="1"/>
    <x v="1"/>
    <x v="20"/>
    <n v="100"/>
    <n v="81.3"/>
    <m/>
    <m/>
    <m/>
    <n v="0"/>
    <n v="0"/>
    <n v="5.31"/>
    <n v="100"/>
    <n v="11158.003000000001"/>
    <m/>
    <x v="18"/>
    <m/>
    <n v="-3.9553979269999999"/>
    <n v="5246.2923060000003"/>
    <n v="105"/>
    <n v="28748"/>
    <n v="41.153331999999999"/>
    <n v="20.168330999999998"/>
  </r>
  <r>
    <x v="2"/>
    <x v="2"/>
    <x v="0"/>
    <n v="98.973100000000002"/>
    <n v="97.1"/>
    <n v="8.91"/>
    <m/>
    <n v="0.43"/>
    <n v="23.84"/>
    <n v="0"/>
    <n v="0.05"/>
    <n v="0.20929259"/>
    <n v="9746.5239999999994"/>
    <n v="4.18"/>
    <x v="39"/>
    <n v="5.3235482000000001E-2"/>
    <n v="3.8"/>
    <n v="1765.0271459999999"/>
    <n v="18"/>
    <n v="2381741"/>
    <n v="28.033885999999999"/>
    <n v="1.659626"/>
  </r>
  <r>
    <x v="2"/>
    <x v="2"/>
    <x v="1"/>
    <n v="98.96687"/>
    <n v="97.3"/>
    <n v="8.7899999999999991"/>
    <n v="810000"/>
    <n v="0.43"/>
    <n v="24.96"/>
    <n v="0"/>
    <n v="7.0000000000000007E-2"/>
    <n v="0.27966439999999998"/>
    <n v="9961.64"/>
    <n v="4.07"/>
    <x v="40"/>
    <n v="6.5218486000000006E-2"/>
    <n v="3"/>
    <n v="1740.6066539999999"/>
    <n v="18"/>
    <n v="2381741"/>
    <n v="28.033885999999999"/>
    <n v="1.659626"/>
  </r>
  <r>
    <x v="2"/>
    <x v="2"/>
    <x v="2"/>
    <n v="98.953059999999994"/>
    <n v="97.8"/>
    <n v="8.68"/>
    <n v="310000"/>
    <n v="0.51"/>
    <n v="25.94"/>
    <n v="0"/>
    <n v="0.06"/>
    <n v="0.23076922999999999"/>
    <n v="10180.35"/>
    <n v="4.12"/>
    <x v="41"/>
    <n v="5.1676769999999997E-2"/>
    <n v="5.6"/>
    <n v="1781.828908"/>
    <n v="18"/>
    <n v="2381741"/>
    <n v="28.033885999999999"/>
    <n v="1.659626"/>
  </r>
  <r>
    <x v="2"/>
    <x v="2"/>
    <x v="3"/>
    <n v="98.934010000000001"/>
    <n v="98"/>
    <n v="8.57"/>
    <n v="90000"/>
    <n v="0.47"/>
    <n v="27.54"/>
    <n v="0"/>
    <n v="0.26"/>
    <n v="0.93525183000000001"/>
    <n v="10510.460999999999"/>
    <n v="4.08"/>
    <x v="42"/>
    <n v="0.228104"/>
    <n v="7.2"/>
    <n v="2103.3812910000001"/>
    <n v="18"/>
    <n v="2381741"/>
    <n v="28.033885999999999"/>
    <n v="1.659626"/>
  </r>
  <r>
    <x v="2"/>
    <x v="2"/>
    <x v="4"/>
    <n v="98.912080000000003"/>
    <n v="98.2"/>
    <n v="8.4600000000000009"/>
    <n v="140000"/>
    <n v="0.44"/>
    <n v="29.14"/>
    <n v="0"/>
    <n v="0.25"/>
    <n v="0.85062950000000004"/>
    <n v="10759.022000000001"/>
    <n v="3.96"/>
    <x v="43"/>
    <n v="0.2067869"/>
    <n v="4.3"/>
    <n v="2610.185422"/>
    <n v="18"/>
    <n v="2381741"/>
    <n v="28.033885999999999"/>
    <n v="1.659626"/>
  </r>
  <r>
    <x v="2"/>
    <x v="2"/>
    <x v="5"/>
    <n v="98.889610000000005"/>
    <n v="98.5"/>
    <n v="8.34"/>
    <n v="160000"/>
    <n v="0.57999999999999996"/>
    <n v="31.36"/>
    <n v="0"/>
    <n v="0.55000000000000004"/>
    <n v="1.7235976"/>
    <n v="11113.723"/>
    <n v="3.9"/>
    <x v="44"/>
    <n v="0.43411877999999998"/>
    <n v="5.9"/>
    <n v="3113.0948830000002"/>
    <n v="18"/>
    <n v="2381741"/>
    <n v="28.033885999999999"/>
    <n v="1.659626"/>
  </r>
  <r>
    <x v="2"/>
    <x v="2"/>
    <x v="6"/>
    <n v="98.869010000000003"/>
    <n v="98.7"/>
    <n v="7.42"/>
    <m/>
    <n v="0.41"/>
    <n v="32.9"/>
    <n v="0"/>
    <n v="0.22"/>
    <n v="0.66425120000000004"/>
    <n v="11341.98"/>
    <n v="4.0999999999999996"/>
    <x v="45"/>
    <n v="0.16327195"/>
    <n v="1.7"/>
    <n v="3478.7100019999998"/>
    <n v="18"/>
    <n v="2381741"/>
    <n v="28.033885999999999"/>
    <n v="1.659626"/>
  </r>
  <r>
    <x v="2"/>
    <x v="2"/>
    <x v="7"/>
    <n v="98.852936"/>
    <n v="98.8"/>
    <n v="7.3"/>
    <m/>
    <n v="0.41"/>
    <n v="34.75"/>
    <n v="0"/>
    <n v="0.22"/>
    <n v="0.62911063"/>
    <n v="11759.700999999999"/>
    <n v="4.21"/>
    <x v="46"/>
    <n v="0.15990457"/>
    <n v="3.4"/>
    <n v="3950.5129929999998"/>
    <n v="18"/>
    <n v="2381741"/>
    <n v="28.033885999999999"/>
    <n v="1.659626"/>
  </r>
  <r>
    <x v="2"/>
    <x v="2"/>
    <x v="8"/>
    <n v="99.3"/>
    <n v="99"/>
    <n v="6.64"/>
    <m/>
    <n v="0.3"/>
    <n v="37.549999999999997"/>
    <n v="0"/>
    <n v="0.28000000000000003"/>
    <n v="0.74015324999999998"/>
    <n v="12252.297"/>
    <n v="4.16"/>
    <x v="47"/>
    <n v="0.18775430000000001"/>
    <n v="2.4"/>
    <n v="4923.6316150000002"/>
    <n v="18"/>
    <n v="2381741"/>
    <n v="28.033885999999999"/>
    <n v="1.659626"/>
  </r>
  <r>
    <x v="2"/>
    <x v="2"/>
    <x v="9"/>
    <n v="98.845184000000003"/>
    <n v="99.1"/>
    <n v="6.44"/>
    <n v="2190000"/>
    <n v="0.31"/>
    <n v="35.909999999999997"/>
    <n v="0"/>
    <n v="0.3"/>
    <n v="0.82850049999999997"/>
    <n v="12753.12"/>
    <n v="4.4800000000000004"/>
    <x v="48"/>
    <n v="0.21278548"/>
    <n v="1.6"/>
    <n v="3883.2709"/>
    <n v="18"/>
    <n v="2381741"/>
    <n v="28.033885999999999"/>
    <n v="1.659626"/>
  </r>
  <r>
    <x v="2"/>
    <x v="2"/>
    <x v="10"/>
    <n v="98.858930000000001"/>
    <n v="99.2"/>
    <n v="7.02"/>
    <n v="400000"/>
    <n v="0.26"/>
    <n v="42.82"/>
    <n v="0"/>
    <n v="0.17"/>
    <n v="0.39544079999999998"/>
    <n v="12243.156000000001"/>
    <n v="4.42"/>
    <x v="49"/>
    <n v="0.11513238000000001"/>
    <n v="3.6"/>
    <n v="4480.7863180000004"/>
    <n v="18"/>
    <n v="2381741"/>
    <n v="28.033885999999999"/>
    <n v="1.659626"/>
  </r>
  <r>
    <x v="2"/>
    <x v="2"/>
    <x v="11"/>
    <n v="98.888030000000001"/>
    <n v="99.3"/>
    <n v="6.89"/>
    <n v="0"/>
    <n v="0.18"/>
    <n v="47.67"/>
    <n v="0"/>
    <n v="0.5"/>
    <n v="1.0379905"/>
    <n v="12710.540999999999"/>
    <n v="4.47"/>
    <x v="50"/>
    <n v="0.23525989999999999"/>
    <n v="2.9"/>
    <n v="5455.6794030000001"/>
    <n v="18"/>
    <n v="2381741"/>
    <n v="28.033885999999999"/>
    <n v="1.659626"/>
  </r>
  <r>
    <x v="2"/>
    <x v="2"/>
    <x v="12"/>
    <n v="98.764660000000006"/>
    <n v="99.4"/>
    <n v="6.76"/>
    <n v="940000"/>
    <n v="0.18"/>
    <n v="53.36"/>
    <n v="0"/>
    <n v="0.62"/>
    <n v="1.1485734999999999"/>
    <n v="13624.909"/>
    <n v="4.72"/>
    <x v="51"/>
    <n v="0.22453195000000001"/>
    <n v="3.4"/>
    <n v="5592.2201150000001"/>
    <n v="18"/>
    <n v="2381741"/>
    <n v="28.033885999999999"/>
    <n v="1.659626"/>
  </r>
  <r>
    <x v="2"/>
    <x v="2"/>
    <x v="13"/>
    <n v="99.002205000000004"/>
    <n v="99.4"/>
    <n v="6.62"/>
    <n v="940000"/>
    <n v="0.13"/>
    <n v="55.99"/>
    <n v="0"/>
    <n v="0.33"/>
    <n v="0.5859375"/>
    <n v="14130.735000000001"/>
    <n v="4.76"/>
    <x v="52"/>
    <n v="6.4763195999999995E-2"/>
    <n v="2.8"/>
    <n v="5499.5873309999997"/>
    <n v="18"/>
    <n v="2381741"/>
    <n v="28.033885999999999"/>
    <n v="1.659626"/>
  </r>
  <r>
    <x v="2"/>
    <x v="2"/>
    <x v="14"/>
    <n v="99.087010000000006"/>
    <n v="99.5"/>
    <n v="6.78"/>
    <n v="940000"/>
    <n v="7.0000000000000007E-2"/>
    <n v="60.15"/>
    <n v="0"/>
    <n v="0.25"/>
    <n v="0.41390726"/>
    <n v="15108.635"/>
    <n v="5"/>
    <x v="53"/>
    <n v="0.117502466"/>
    <n v="3.8"/>
    <n v="5493.0566950000002"/>
    <n v="18"/>
    <n v="2381741"/>
    <n v="28.033885999999999"/>
    <n v="1.659626"/>
  </r>
  <r>
    <x v="2"/>
    <x v="2"/>
    <x v="15"/>
    <n v="99.186660000000003"/>
    <n v="99.5"/>
    <n v="7.85"/>
    <n v="890000"/>
    <n v="0.06"/>
    <n v="64.459999999999994"/>
    <n v="0"/>
    <n v="0.22"/>
    <n v="0.34013605000000002"/>
    <n v="15616.311"/>
    <n v="5.05"/>
    <x v="54"/>
    <n v="9.6813365999999998E-2"/>
    <n v="3.7"/>
    <n v="4177.8895419999999"/>
    <n v="18"/>
    <n v="2381741"/>
    <n v="28.033885999999999"/>
    <n v="1.659626"/>
  </r>
  <r>
    <x v="2"/>
    <x v="2"/>
    <x v="16"/>
    <n v="99.350250000000003"/>
    <n v="99.6"/>
    <n v="11.88"/>
    <n v="160000"/>
    <n v="0.08"/>
    <n v="66.430000000000007"/>
    <n v="0"/>
    <n v="0.34"/>
    <n v="0.50921077000000003"/>
    <n v="15295.143"/>
    <n v="4.8499999999999996"/>
    <x v="55"/>
    <n v="0.14580712000000001"/>
    <n v="3.2"/>
    <n v="3946.4524470000001"/>
    <n v="18"/>
    <n v="2381741"/>
    <n v="28.033885999999999"/>
    <n v="1.659626"/>
  </r>
  <r>
    <x v="2"/>
    <x v="2"/>
    <x v="17"/>
    <n v="99.635490000000004"/>
    <n v="99.6"/>
    <n v="16.02"/>
    <n v="10000"/>
    <n v="0.14000000000000001"/>
    <n v="70.86"/>
    <n v="0"/>
    <n v="0.64"/>
    <n v="0.89510489999999998"/>
    <n v="15164"/>
    <n v="4.93"/>
    <x v="56"/>
    <n v="0.24701829"/>
    <n v="1.3"/>
    <n v="4109.6982170000001"/>
    <n v="18"/>
    <n v="2381741"/>
    <n v="28.033885999999999"/>
    <n v="1.659626"/>
  </r>
  <r>
    <x v="2"/>
    <x v="2"/>
    <x v="18"/>
    <n v="99.697839999999999"/>
    <n v="99.6"/>
    <n v="16.25"/>
    <n v="50000"/>
    <n v="0.19"/>
    <n v="71.319999999999993"/>
    <n v="0"/>
    <n v="0.78"/>
    <n v="1.0818308999999999"/>
    <n v="15971.084000000001"/>
    <n v="5.19"/>
    <x v="57"/>
    <n v="0.28767927999999998"/>
    <n v="1.1000000000000001"/>
    <n v="4142.0185579999998"/>
    <n v="18"/>
    <n v="2381741"/>
    <n v="28.033885999999999"/>
    <n v="1.659626"/>
  </r>
  <r>
    <x v="2"/>
    <x v="2"/>
    <x v="19"/>
    <n v="99.5"/>
    <n v="99.7"/>
    <n v="15.93"/>
    <n v="60000"/>
    <n v="0.16"/>
    <n v="75.849999999999994"/>
    <n v="0"/>
    <n v="0.84"/>
    <n v="1.0953188"/>
    <n v="16259.053"/>
    <n v="5.32"/>
    <x v="58"/>
    <n v="0.29474697"/>
    <n v="1"/>
    <n v="3989.6682759999999"/>
    <n v="18"/>
    <n v="2381741"/>
    <n v="28.033885999999999"/>
    <n v="1.659626"/>
  </r>
  <r>
    <x v="2"/>
    <x v="2"/>
    <x v="20"/>
    <n v="99.804130000000001"/>
    <n v="99.7"/>
    <n v="15.64"/>
    <m/>
    <m/>
    <n v="72.010000000000005"/>
    <n v="0"/>
    <n v="0.72"/>
    <n v="0.98996280000000003"/>
    <n v="14933.807000000001"/>
    <m/>
    <x v="18"/>
    <n v="0.29789943000000002"/>
    <n v="-5.0999999999999996"/>
    <n v="3306.8582080000001"/>
    <n v="18"/>
    <n v="2381741"/>
    <n v="28.033885999999999"/>
    <n v="1.659626"/>
  </r>
  <r>
    <x v="3"/>
    <x v="2"/>
    <x v="0"/>
    <n v="24.212744000000001"/>
    <n v="41.1"/>
    <n v="14.37"/>
    <m/>
    <n v="73.44"/>
    <n v="0.5"/>
    <n v="0"/>
    <n v="0.9"/>
    <n v="64.285709999999995"/>
    <n v="1979.2562"/>
    <n v="3.68"/>
    <x v="59"/>
    <m/>
    <n v="3.0546242339999998"/>
    <n v="556.83863169999995"/>
    <n v="26"/>
    <n v="1246700"/>
    <n v="-11.202692000000001"/>
    <n v="17.873887"/>
  </r>
  <r>
    <x v="3"/>
    <x v="2"/>
    <x v="1"/>
    <n v="20"/>
    <n v="41.7"/>
    <n v="13.9"/>
    <m/>
    <n v="72.34"/>
    <n v="0.57999999999999996"/>
    <n v="0"/>
    <n v="1.01"/>
    <n v="63.522010000000002"/>
    <n v="2079.732"/>
    <n v="3.65"/>
    <x v="60"/>
    <m/>
    <n v="4.2059985559999999"/>
    <n v="527.33352850000006"/>
    <n v="26"/>
    <n v="1246700"/>
    <n v="-11.202692000000001"/>
    <n v="17.873887"/>
  </r>
  <r>
    <x v="3"/>
    <x v="2"/>
    <x v="2"/>
    <n v="26.352118000000001"/>
    <n v="41.7"/>
    <n v="13.46"/>
    <m/>
    <n v="70.42"/>
    <n v="0.57999999999999996"/>
    <n v="0"/>
    <n v="1.1299999999999999"/>
    <n v="66.081869999999995"/>
    <n v="2143.5279999999998"/>
    <n v="3.34"/>
    <x v="61"/>
    <m/>
    <n v="13.66568652"/>
    <n v="872.4944418"/>
    <n v="26"/>
    <n v="1246700"/>
    <n v="-11.202692000000001"/>
    <n v="17.873887"/>
  </r>
  <r>
    <x v="3"/>
    <x v="2"/>
    <x v="3"/>
    <n v="27.412776999999998"/>
    <n v="42"/>
    <n v="13.01"/>
    <n v="50000"/>
    <n v="65.14"/>
    <n v="0.71"/>
    <n v="0"/>
    <n v="1.23"/>
    <n v="63.402059999999999"/>
    <n v="2298.9023000000002"/>
    <n v="3.49"/>
    <x v="62"/>
    <m/>
    <n v="2.9898500100000001"/>
    <n v="982.96100779999995"/>
    <n v="26"/>
    <n v="1246700"/>
    <n v="-11.202692000000001"/>
    <n v="17.873887"/>
  </r>
  <r>
    <x v="3"/>
    <x v="2"/>
    <x v="4"/>
    <n v="28.470549999999999"/>
    <n v="41.9"/>
    <n v="26.44"/>
    <n v="40000"/>
    <n v="61.92"/>
    <n v="0.45"/>
    <n v="0"/>
    <n v="1.73"/>
    <n v="79.357795999999993"/>
    <n v="2454.67"/>
    <n v="3.17"/>
    <x v="63"/>
    <m/>
    <n v="10.95286177"/>
    <n v="1255.564513"/>
    <n v="26"/>
    <n v="1246700"/>
    <n v="-11.202692000000001"/>
    <n v="17.873887"/>
  </r>
  <r>
    <x v="3"/>
    <x v="2"/>
    <x v="5"/>
    <n v="29.527785999999999"/>
    <n v="42.6"/>
    <n v="25.53"/>
    <m/>
    <n v="68.38"/>
    <n v="0.53"/>
    <n v="0"/>
    <n v="2.2000000000000002"/>
    <n v="80.586079999999995"/>
    <n v="2016.8516999999999"/>
    <n v="2.6"/>
    <x v="64"/>
    <m/>
    <n v="15.028915319999999"/>
    <n v="1902.4221500000001"/>
    <n v="26"/>
    <n v="1246700"/>
    <n v="-11.202692000000001"/>
    <n v="17.873887"/>
  </r>
  <r>
    <x v="3"/>
    <x v="2"/>
    <x v="6"/>
    <n v="30.586894999999998"/>
    <n v="42.9"/>
    <n v="24.63"/>
    <m/>
    <n v="62.13"/>
    <n v="0.6"/>
    <n v="0"/>
    <n v="2.64"/>
    <n v="81.481480000000005"/>
    <n v="2453.2467999999999"/>
    <n v="2.62"/>
    <x v="65"/>
    <m/>
    <n v="11.54768318"/>
    <n v="2599.5659479999999"/>
    <n v="26"/>
    <n v="1246700"/>
    <n v="-11.202692000000001"/>
    <n v="17.873887"/>
  </r>
  <r>
    <x v="3"/>
    <x v="2"/>
    <x v="7"/>
    <n v="37.5"/>
    <n v="43.5"/>
    <n v="36.270000000000003"/>
    <n v="760000"/>
    <n v="58.49"/>
    <n v="0.68"/>
    <n v="0"/>
    <n v="2.4700000000000002"/>
    <n v="78.412700000000001"/>
    <n v="2719.0603000000001"/>
    <n v="2.5"/>
    <x v="66"/>
    <m/>
    <n v="14.010018240000001"/>
    <n v="3121.9960850000002"/>
    <n v="26"/>
    <n v="1246700"/>
    <n v="-11.202692000000001"/>
    <n v="17.873887"/>
  </r>
  <r>
    <x v="3"/>
    <x v="2"/>
    <x v="8"/>
    <n v="38.49"/>
    <n v="43.6"/>
    <n v="36.520000000000003"/>
    <m/>
    <n v="54.88"/>
    <n v="0.96"/>
    <n v="0"/>
    <n v="3.1"/>
    <n v="76.354680000000002"/>
    <n v="3072.0239999999999"/>
    <n v="2.48"/>
    <x v="67"/>
    <m/>
    <n v="11.166138330000001"/>
    <n v="4080.9410339999999"/>
    <n v="26"/>
    <n v="1246700"/>
    <n v="-11.202692000000001"/>
    <n v="17.873887"/>
  </r>
  <r>
    <x v="3"/>
    <x v="2"/>
    <x v="9"/>
    <n v="33.802190000000003"/>
    <n v="43.8"/>
    <n v="35.22"/>
    <m/>
    <n v="52.41"/>
    <n v="1.54"/>
    <n v="0"/>
    <n v="3.06"/>
    <n v="66.521739999999994"/>
    <n v="3368.8357000000001"/>
    <n v="2.71"/>
    <x v="68"/>
    <m/>
    <n v="0.85871261499999996"/>
    <n v="3122.7815989999999"/>
    <n v="26"/>
    <n v="1246700"/>
    <n v="-11.202692000000001"/>
    <n v="17.873887"/>
  </r>
  <r>
    <x v="3"/>
    <x v="2"/>
    <x v="10"/>
    <n v="34.895637999999998"/>
    <n v="44.3"/>
    <n v="34.020000000000003"/>
    <n v="20000"/>
    <n v="52.51"/>
    <n v="1.64"/>
    <n v="0"/>
    <n v="3.68"/>
    <n v="69.172929999999994"/>
    <n v="3560.0942"/>
    <n v="2.61"/>
    <x v="69"/>
    <m/>
    <n v="4.4039325429999998"/>
    <n v="3587.8836449999999"/>
    <n v="26"/>
    <n v="1246700"/>
    <n v="-11.202692000000001"/>
    <n v="17.873887"/>
  </r>
  <r>
    <x v="3"/>
    <x v="2"/>
    <x v="11"/>
    <n v="34.6"/>
    <n v="44.8"/>
    <n v="32.83"/>
    <n v="220000"/>
    <n v="51.06"/>
    <n v="1.55"/>
    <n v="0"/>
    <n v="3.98"/>
    <n v="71.971059999999994"/>
    <n v="3594.49"/>
    <n v="2.62"/>
    <x v="70"/>
    <m/>
    <n v="3.4719763449999999"/>
    <n v="4615.4682190000003"/>
    <n v="26"/>
    <n v="1246700"/>
    <n v="-11.202692000000001"/>
    <n v="17.873887"/>
  </r>
  <r>
    <x v="3"/>
    <x v="2"/>
    <x v="12"/>
    <n v="37.131320000000002"/>
    <n v="45.2"/>
    <n v="35.159999999999997"/>
    <n v="10000"/>
    <n v="49.47"/>
    <n v="2.29"/>
    <n v="0"/>
    <n v="3.74"/>
    <n v="62.023215999999998"/>
    <n v="3615.5241999999998"/>
    <n v="2.71"/>
    <x v="70"/>
    <m/>
    <n v="8.5421876430000001"/>
    <n v="5100.0970269999998"/>
    <n v="26"/>
    <n v="1246700"/>
    <n v="-11.202692000000001"/>
    <n v="17.873887"/>
  </r>
  <r>
    <x v="3"/>
    <x v="2"/>
    <x v="13"/>
    <n v="38.278030000000001"/>
    <n v="45.8"/>
    <n v="37.049999999999997"/>
    <m/>
    <n v="47.95"/>
    <n v="3.24"/>
    <n v="0"/>
    <n v="4.7300000000000004"/>
    <n v="59.347552999999998"/>
    <n v="3897.9126000000001"/>
    <n v="2.6"/>
    <x v="71"/>
    <m/>
    <n v="4.9545446460000004"/>
    <n v="5254.8811260000002"/>
    <n v="26"/>
    <n v="1246700"/>
    <n v="-11.202692000000001"/>
    <n v="17.873887"/>
  </r>
  <r>
    <x v="3"/>
    <x v="2"/>
    <x v="14"/>
    <n v="32"/>
    <n v="46.5"/>
    <n v="38.31"/>
    <m/>
    <n v="48.23"/>
    <n v="3.98"/>
    <n v="0"/>
    <n v="5.24"/>
    <n v="56.832970000000003"/>
    <n v="4135.0474000000004"/>
    <n v="3.28"/>
    <x v="72"/>
    <m/>
    <n v="4.8226275679999997"/>
    <n v="5408.4116999999997"/>
    <n v="26"/>
    <n v="1246700"/>
    <n v="-11.202692000000001"/>
    <n v="17.873887"/>
  </r>
  <r>
    <x v="3"/>
    <x v="2"/>
    <x v="15"/>
    <n v="42"/>
    <n v="47.2"/>
    <n v="37.049999999999997"/>
    <n v="10000"/>
    <n v="47.84"/>
    <n v="4.03"/>
    <n v="0"/>
    <n v="5.28"/>
    <n v="56.713206999999997"/>
    <n v="4159.5775999999996"/>
    <n v="2.86"/>
    <x v="73"/>
    <m/>
    <n v="0.94357156099999995"/>
    <n v="4166.9798330000003"/>
    <n v="26"/>
    <n v="1246700"/>
    <n v="-11.202692000000001"/>
    <n v="17.873887"/>
  </r>
  <r>
    <x v="3"/>
    <x v="2"/>
    <x v="16"/>
    <n v="41.813130000000001"/>
    <n v="47.8"/>
    <n v="61.19"/>
    <n v="93960000"/>
    <n v="49.03"/>
    <n v="4.2"/>
    <n v="0"/>
    <n v="6.01"/>
    <n v="58.863857000000003"/>
    <n v="3661.5513000000001"/>
    <n v="2.61"/>
    <x v="74"/>
    <m/>
    <n v="-2.5800496439999998"/>
    <n v="3506.073128"/>
    <n v="26"/>
    <n v="1246700"/>
    <n v="-11.202692000000001"/>
    <n v="17.873887"/>
  </r>
  <r>
    <x v="3"/>
    <x v="2"/>
    <x v="17"/>
    <n v="43.013260000000002"/>
    <n v="48.4"/>
    <n v="82.43"/>
    <m/>
    <n v="56.25"/>
    <n v="2.99"/>
    <n v="0"/>
    <n v="7.69"/>
    <n v="72.003746000000007"/>
    <n v="3370.8962000000001"/>
    <n v="2.5099999999999998"/>
    <x v="75"/>
    <m/>
    <n v="-0.14721294100000001"/>
    <n v="4095.8100570000001"/>
    <n v="26"/>
    <n v="1246700"/>
    <n v="-11.202692000000001"/>
    <n v="17.873887"/>
  </r>
  <r>
    <x v="3"/>
    <x v="2"/>
    <x v="18"/>
    <n v="45.29"/>
    <n v="49.1"/>
    <n v="101.45"/>
    <n v="120000"/>
    <n v="57.36"/>
    <n v="2.93"/>
    <n v="0"/>
    <n v="9.9"/>
    <n v="77.162895000000006"/>
    <n v="3366.3933000000002"/>
    <n v="2.95"/>
    <x v="76"/>
    <m/>
    <n v="-2.0036297269999999"/>
    <n v="3289.6439949999999"/>
    <n v="26"/>
    <n v="1246700"/>
    <n v="-11.202692000000001"/>
    <n v="17.873887"/>
  </r>
  <r>
    <x v="3"/>
    <x v="2"/>
    <x v="19"/>
    <n v="45.642800000000001"/>
    <n v="49.5"/>
    <n v="108.71"/>
    <n v="60000"/>
    <n v="54.69"/>
    <n v="4.38"/>
    <n v="0"/>
    <n v="11.02"/>
    <n v="71.558440000000004"/>
    <n v="3667.4238"/>
    <n v="2.94"/>
    <x v="77"/>
    <m/>
    <n v="-0.62464431799999998"/>
    <n v="2809.626088"/>
    <n v="26"/>
    <n v="1246700"/>
    <n v="-11.202692000000001"/>
    <n v="17.873887"/>
  </r>
  <r>
    <x v="3"/>
    <x v="2"/>
    <x v="20"/>
    <n v="46.890610000000002"/>
    <n v="50.2"/>
    <n v="115.43"/>
    <m/>
    <m/>
    <n v="4.49"/>
    <n v="0"/>
    <n v="12.1"/>
    <n v="72.935500000000005"/>
    <n v="3527.16"/>
    <m/>
    <x v="18"/>
    <m/>
    <n v="-5.3999873899999997"/>
    <n v="1776.166868"/>
    <n v="26"/>
    <n v="1246700"/>
    <n v="-11.202692000000001"/>
    <n v="17.873887"/>
  </r>
  <r>
    <x v="4"/>
    <x v="3"/>
    <x v="0"/>
    <n v="97.689260000000004"/>
    <n v="100"/>
    <n v="0"/>
    <m/>
    <n v="0"/>
    <n v="0.14000000000000001"/>
    <n v="0"/>
    <n v="0"/>
    <n v="0"/>
    <n v="28457.223000000002"/>
    <n v="3.13"/>
    <x v="78"/>
    <m/>
    <n v="6.2034312539999998"/>
    <n v="10872.292949999999"/>
    <n v="223"/>
    <n v="443"/>
    <n v="17.060815999999999"/>
    <n v="-61.796427999999999"/>
  </r>
  <r>
    <x v="4"/>
    <x v="3"/>
    <x v="1"/>
    <n v="97.785255000000006"/>
    <n v="100"/>
    <n v="0"/>
    <m/>
    <n v="0"/>
    <n v="0.16"/>
    <n v="0"/>
    <n v="0"/>
    <n v="0"/>
    <n v="28025.29"/>
    <n v="3.31"/>
    <x v="79"/>
    <m/>
    <n v="-4.5480034729999996"/>
    <n v="10367.31961"/>
    <n v="223"/>
    <n v="443"/>
    <n v="17.060815999999999"/>
    <n v="-61.796427999999999"/>
  </r>
  <r>
    <x v="4"/>
    <x v="3"/>
    <x v="2"/>
    <n v="100"/>
    <n v="100"/>
    <n v="0"/>
    <m/>
    <n v="0"/>
    <n v="0.18"/>
    <n v="0"/>
    <n v="0"/>
    <n v="0"/>
    <n v="29660.344000000001"/>
    <n v="3.59"/>
    <x v="80"/>
    <m/>
    <n v="1.0274419699999999"/>
    <n v="10401.050880000001"/>
    <n v="223"/>
    <n v="443"/>
    <n v="17.060815999999999"/>
    <n v="-61.796427999999999"/>
  </r>
  <r>
    <x v="4"/>
    <x v="3"/>
    <x v="3"/>
    <n v="97.956824999999995"/>
    <n v="100"/>
    <n v="0"/>
    <m/>
    <n v="0"/>
    <n v="0.2"/>
    <n v="0"/>
    <n v="0"/>
    <n v="0"/>
    <n v="30824.252"/>
    <n v="3.63"/>
    <x v="81"/>
    <m/>
    <n v="6.0765436880000001"/>
    <n v="10797.951059999999"/>
    <n v="223"/>
    <n v="443"/>
    <n v="17.060815999999999"/>
    <n v="-61.796427999999999"/>
  </r>
  <r>
    <x v="4"/>
    <x v="3"/>
    <x v="4"/>
    <n v="98.037099999999995"/>
    <n v="100"/>
    <n v="0"/>
    <m/>
    <n v="0"/>
    <n v="0.21"/>
    <n v="0"/>
    <n v="0"/>
    <n v="0"/>
    <n v="31622.059000000001"/>
    <n v="3.57"/>
    <x v="82"/>
    <m/>
    <n v="5.7670286119999998"/>
    <n v="11446.969139999999"/>
    <n v="223"/>
    <n v="443"/>
    <n v="17.060815999999999"/>
    <n v="-61.796427999999999"/>
  </r>
  <r>
    <x v="4"/>
    <x v="3"/>
    <x v="5"/>
    <n v="92.2"/>
    <n v="100"/>
    <n v="0"/>
    <m/>
    <n v="0"/>
    <n v="0.23"/>
    <n v="0"/>
    <n v="0"/>
    <n v="0"/>
    <n v="31734.294999999998"/>
    <n v="3.4"/>
    <x v="81"/>
    <m/>
    <n v="6.4738313160000001"/>
    <n v="12557.547850000001"/>
    <n v="223"/>
    <n v="443"/>
    <n v="17.060815999999999"/>
    <n v="-61.796427999999999"/>
  </r>
  <r>
    <x v="4"/>
    <x v="3"/>
    <x v="6"/>
    <n v="100"/>
    <n v="100"/>
    <n v="0"/>
    <m/>
    <n v="0"/>
    <n v="0.24"/>
    <n v="0"/>
    <n v="0"/>
    <n v="0"/>
    <n v="32290.607"/>
    <n v="3.12"/>
    <x v="83"/>
    <m/>
    <n v="12.708148530000001"/>
    <n v="13995.80442"/>
    <n v="223"/>
    <n v="443"/>
    <n v="17.060815999999999"/>
    <n v="-61.796427999999999"/>
  </r>
  <r>
    <x v="4"/>
    <x v="3"/>
    <x v="7"/>
    <n v="100"/>
    <n v="100"/>
    <n v="0"/>
    <m/>
    <n v="0"/>
    <n v="0.26"/>
    <n v="0"/>
    <n v="0"/>
    <n v="0"/>
    <n v="33375.836000000003"/>
    <n v="3.02"/>
    <x v="84"/>
    <m/>
    <n v="9.3153831629999999"/>
    <n v="15622.692870000001"/>
    <n v="223"/>
    <n v="443"/>
    <n v="17.060815999999999"/>
    <n v="-61.796427999999999"/>
  </r>
  <r>
    <x v="4"/>
    <x v="3"/>
    <x v="8"/>
    <n v="100"/>
    <n v="100"/>
    <n v="0"/>
    <m/>
    <n v="0"/>
    <n v="0.27"/>
    <n v="0"/>
    <n v="0"/>
    <n v="0"/>
    <n v="33637.074000000001"/>
    <n v="3.08"/>
    <x v="85"/>
    <m/>
    <n v="-1.4340652000000001E-2"/>
    <n v="16044.105799999999"/>
    <n v="223"/>
    <n v="443"/>
    <n v="17.060815999999999"/>
    <n v="-61.796427999999999"/>
  </r>
  <r>
    <x v="4"/>
    <x v="3"/>
    <x v="9"/>
    <n v="98.481279999999998"/>
    <n v="100"/>
    <n v="1.1499999999999999"/>
    <m/>
    <n v="0"/>
    <n v="0.31"/>
    <n v="0"/>
    <n v="0"/>
    <n v="0"/>
    <n v="34709.18"/>
    <n v="3.7"/>
    <x v="86"/>
    <m/>
    <n v="-11.96269725"/>
    <n v="14160.562"/>
    <n v="223"/>
    <n v="443"/>
    <n v="17.060815999999999"/>
    <n v="-61.796427999999999"/>
  </r>
  <r>
    <x v="4"/>
    <x v="3"/>
    <x v="10"/>
    <n v="98.597239999999999"/>
    <n v="100"/>
    <n v="1.1399999999999999"/>
    <m/>
    <n v="0"/>
    <n v="0.32"/>
    <n v="0"/>
    <n v="0"/>
    <n v="0"/>
    <n v="33104.54"/>
    <n v="4.05"/>
    <x v="87"/>
    <m/>
    <n v="-7.8405947439999997"/>
    <n v="13048.960580000001"/>
    <n v="223"/>
    <n v="443"/>
    <n v="17.060815999999999"/>
    <n v="-61.796427999999999"/>
  </r>
  <r>
    <x v="4"/>
    <x v="3"/>
    <x v="11"/>
    <n v="94.552019999999999"/>
    <n v="100"/>
    <n v="3.36"/>
    <m/>
    <n v="0.08"/>
    <n v="0.32"/>
    <n v="0"/>
    <n v="0"/>
    <n v="0"/>
    <n v="32616.083999999999"/>
    <n v="4.08"/>
    <x v="88"/>
    <m/>
    <n v="-1.958612628"/>
    <n v="12746.633470000001"/>
    <n v="223"/>
    <n v="443"/>
    <n v="17.060815999999999"/>
    <n v="-61.796427999999999"/>
  </r>
  <r>
    <x v="4"/>
    <x v="3"/>
    <x v="12"/>
    <n v="100"/>
    <n v="100"/>
    <n v="3.32"/>
    <m/>
    <n v="0.15"/>
    <n v="0.31"/>
    <n v="0"/>
    <n v="0"/>
    <n v="0"/>
    <n v="33159.370000000003"/>
    <n v="4.08"/>
    <x v="89"/>
    <m/>
    <n v="3.3728661999999998"/>
    <n v="13272.73494"/>
    <n v="223"/>
    <n v="443"/>
    <n v="17.060815999999999"/>
    <n v="-61.796427999999999"/>
  </r>
  <r>
    <x v="4"/>
    <x v="3"/>
    <x v="13"/>
    <n v="100"/>
    <n v="100"/>
    <n v="4.37"/>
    <n v="2580000"/>
    <n v="0.15"/>
    <n v="0.31"/>
    <n v="0"/>
    <n v="0"/>
    <n v="0"/>
    <n v="32853.875"/>
    <n v="4.13"/>
    <x v="90"/>
    <m/>
    <n v="-0.60087639699999995"/>
    <n v="12910.590630000001"/>
    <n v="223"/>
    <n v="443"/>
    <n v="17.060815999999999"/>
    <n v="-61.796427999999999"/>
  </r>
  <r>
    <x v="4"/>
    <x v="3"/>
    <x v="14"/>
    <n v="100"/>
    <n v="100"/>
    <n v="4.32"/>
    <m/>
    <n v="0.14000000000000001"/>
    <n v="0.32"/>
    <n v="0"/>
    <n v="0"/>
    <n v="0"/>
    <n v="33313"/>
    <n v="4.01"/>
    <x v="85"/>
    <m/>
    <n v="3.7957276129999999"/>
    <n v="13501.58092"/>
    <n v="223"/>
    <n v="443"/>
    <n v="17.060815999999999"/>
    <n v="-61.796427999999999"/>
  </r>
  <r>
    <x v="4"/>
    <x v="3"/>
    <x v="15"/>
    <n v="100"/>
    <n v="100"/>
    <n v="36.340000000000003"/>
    <n v="6970000"/>
    <n v="0.48"/>
    <n v="0.32"/>
    <n v="0"/>
    <n v="0.01"/>
    <n v="3.030303"/>
    <n v="33830.76"/>
    <n v="3.98"/>
    <x v="87"/>
    <m/>
    <n v="3.825293099"/>
    <n v="14285.32978"/>
    <n v="223"/>
    <n v="443"/>
    <n v="17.060815999999999"/>
    <n v="-61.796427999999999"/>
  </r>
  <r>
    <x v="4"/>
    <x v="3"/>
    <x v="16"/>
    <n v="100"/>
    <n v="100"/>
    <n v="37.03"/>
    <m/>
    <n v="0.6"/>
    <n v="0.32"/>
    <n v="0"/>
    <n v="0"/>
    <n v="0"/>
    <n v="34089.410000000003"/>
    <n v="3.85"/>
    <x v="91"/>
    <m/>
    <n v="5.4964592039999998"/>
    <n v="15198.742969999999"/>
    <n v="223"/>
    <n v="443"/>
    <n v="17.060815999999999"/>
    <n v="-61.796427999999999"/>
  </r>
  <r>
    <x v="4"/>
    <x v="3"/>
    <x v="17"/>
    <n v="100"/>
    <n v="100"/>
    <n v="40.869999999999997"/>
    <n v="19550000"/>
    <n v="0.6"/>
    <n v="0.32"/>
    <n v="0"/>
    <n v="0.01"/>
    <n v="3.030303"/>
    <n v="32233.041000000001"/>
    <n v="3.73"/>
    <x v="91"/>
    <m/>
    <n v="3.1443232399999999"/>
    <n v="15383.5764"/>
    <n v="223"/>
    <n v="443"/>
    <n v="17.060815999999999"/>
    <n v="-61.796427999999999"/>
  </r>
  <r>
    <x v="4"/>
    <x v="3"/>
    <x v="18"/>
    <n v="100"/>
    <n v="100"/>
    <n v="86.21"/>
    <m/>
    <n v="0.9"/>
    <n v="0.32"/>
    <n v="0"/>
    <n v="0.01"/>
    <n v="3.030303"/>
    <n v="33026.226999999999"/>
    <n v="3.57"/>
    <x v="92"/>
    <m/>
    <n v="6.8836408169999999"/>
    <n v="16679.591659999998"/>
    <n v="223"/>
    <n v="443"/>
    <n v="17.060815999999999"/>
    <n v="-61.796427999999999"/>
  </r>
  <r>
    <x v="4"/>
    <x v="3"/>
    <x v="19"/>
    <n v="100"/>
    <n v="100"/>
    <n v="85.47"/>
    <m/>
    <n v="0.91"/>
    <n v="0.33"/>
    <n v="0"/>
    <n v="0.01"/>
    <n v="2.9411763999999998"/>
    <n v="33027.516000000003"/>
    <n v="3.45"/>
    <x v="93"/>
    <m/>
    <n v="4.8622361659999997"/>
    <n v="17376.649679999999"/>
    <n v="223"/>
    <n v="443"/>
    <n v="17.060815999999999"/>
    <n v="-61.796427999999999"/>
  </r>
  <r>
    <x v="4"/>
    <x v="3"/>
    <x v="20"/>
    <n v="100"/>
    <n v="100"/>
    <n v="167.98"/>
    <m/>
    <m/>
    <n v="0.31"/>
    <n v="0"/>
    <n v="0.02"/>
    <n v="6.0606059999999999"/>
    <n v="27785.226999999999"/>
    <m/>
    <x v="18"/>
    <m/>
    <n v="-20.192370570000001"/>
    <n v="13992.744479999999"/>
    <n v="223"/>
    <n v="443"/>
    <n v="17.060815999999999"/>
    <n v="-61.796427999999999"/>
  </r>
  <r>
    <x v="5"/>
    <x v="4"/>
    <x v="0"/>
    <n v="95.783289999999994"/>
    <n v="95"/>
    <n v="235.62"/>
    <m/>
    <n v="9.85"/>
    <n v="50.37"/>
    <n v="5.99"/>
    <n v="28.89"/>
    <n v="40.914954999999999"/>
    <n v="18849.810000000001"/>
    <n v="3.69"/>
    <x v="94"/>
    <n v="12.283858"/>
    <n v="-0.78899893899999995"/>
    <n v="7708.099115"/>
    <n v="17"/>
    <n v="2780400"/>
    <n v="-38.416097000000001"/>
    <n v="-63.616672000000001"/>
  </r>
  <r>
    <x v="5"/>
    <x v="4"/>
    <x v="1"/>
    <n v="95.511060000000001"/>
    <n v="95.6"/>
    <n v="234.09"/>
    <n v="3890000"/>
    <n v="11.51"/>
    <n v="42.91"/>
    <n v="6.54"/>
    <n v="37.04"/>
    <n v="50.387329999999999"/>
    <n v="18210.12"/>
    <n v="3.59"/>
    <x v="95"/>
    <n v="15.937488"/>
    <n v="-4.4088396830000001"/>
    <n v="7208.373114"/>
    <n v="17"/>
    <n v="2780400"/>
    <n v="-38.416097000000001"/>
    <n v="-63.616672000000001"/>
  </r>
  <r>
    <x v="5"/>
    <x v="4"/>
    <x v="2"/>
    <n v="96.228870000000001"/>
    <n v="96.1"/>
    <n v="236.78"/>
    <m/>
    <n v="11.62"/>
    <n v="39.700000000000003"/>
    <n v="5.39"/>
    <n v="36.06"/>
    <n v="51.078249999999997"/>
    <n v="17275.256000000001"/>
    <n v="3.99"/>
    <x v="96"/>
    <n v="16.249306000000001"/>
    <n v="-10.89448483"/>
    <n v="2593.4045630000001"/>
    <n v="17"/>
    <n v="2780400"/>
    <n v="-38.416097000000001"/>
    <n v="-63.616672000000001"/>
  </r>
  <r>
    <x v="5"/>
    <x v="4"/>
    <x v="3"/>
    <n v="96.442634999999996"/>
    <n v="96.45"/>
    <n v="234.82"/>
    <n v="50000"/>
    <n v="10.82"/>
    <n v="46.73"/>
    <n v="7.03"/>
    <n v="34.380000000000003"/>
    <n v="46.982075000000002"/>
    <n v="18326.521000000001"/>
    <n v="3.97"/>
    <x v="97"/>
    <n v="14.408258999999999"/>
    <n v="8.8370407960000001"/>
    <n v="3349.8063000000002"/>
    <n v="17"/>
    <n v="2780400"/>
    <n v="-38.416097000000001"/>
    <n v="-63.616672000000001"/>
  </r>
  <r>
    <x v="5"/>
    <x v="4"/>
    <x v="4"/>
    <n v="96.653499999999994"/>
    <n v="97.2"/>
    <n v="236.15"/>
    <n v="40960000"/>
    <n v="9.2899999999999991"/>
    <n v="57.35"/>
    <n v="7.31"/>
    <n v="31.03"/>
    <n v="40.066882999999997"/>
    <n v="19261.456999999999"/>
    <n v="4.04"/>
    <x v="98"/>
    <n v="12.185575500000001"/>
    <n v="9.0295733009999992"/>
    <n v="4277.7215729999998"/>
    <n v="17"/>
    <n v="2780400"/>
    <n v="-38.416097000000001"/>
    <n v="-63.616672000000001"/>
  </r>
  <r>
    <x v="5"/>
    <x v="4"/>
    <x v="5"/>
    <n v="96.863845999999995"/>
    <n v="97.5"/>
    <n v="234.67"/>
    <n v="280000"/>
    <n v="9.64"/>
    <n v="59.89"/>
    <n v="6.37"/>
    <n v="34.6"/>
    <n v="40.620663"/>
    <n v="20232.844000000001"/>
    <n v="3.68"/>
    <x v="99"/>
    <n v="12.788524000000001"/>
    <n v="8.8516599199999995"/>
    <n v="5109.852245"/>
    <n v="17"/>
    <n v="2780400"/>
    <n v="-38.416097000000001"/>
    <n v="-63.616672000000001"/>
  </r>
  <r>
    <x v="5"/>
    <x v="4"/>
    <x v="6"/>
    <n v="97.076059999999998"/>
    <n v="98.1"/>
    <n v="232.56"/>
    <n v="440000"/>
    <n v="9.18"/>
    <n v="65.58"/>
    <n v="7.15"/>
    <n v="38.67"/>
    <n v="41.131058000000003"/>
    <n v="21038.723000000002"/>
    <n v="3.58"/>
    <x v="100"/>
    <n v="13.449462"/>
    <n v="8.0471515"/>
    <n v="5919.0123380000005"/>
    <n v="17"/>
    <n v="2780400"/>
    <n v="-38.416097000000001"/>
    <n v="-63.616672000000001"/>
  </r>
  <r>
    <x v="5"/>
    <x v="4"/>
    <x v="7"/>
    <n v="97.292789999999997"/>
    <n v="98.3"/>
    <n v="236.6"/>
    <n v="360000"/>
    <n v="7.72"/>
    <n v="72.95"/>
    <n v="6.72"/>
    <n v="31.18"/>
    <n v="34.190350000000002"/>
    <n v="21708.37"/>
    <n v="3.44"/>
    <x v="101"/>
    <n v="10.599154"/>
    <n v="9.0076508749999995"/>
    <n v="7245.4468569999999"/>
    <n v="17"/>
    <n v="2780400"/>
    <n v="-38.416097000000001"/>
    <n v="-63.616672000000001"/>
  </r>
  <r>
    <x v="5"/>
    <x v="4"/>
    <x v="8"/>
    <n v="97.516754000000006"/>
    <n v="98.6"/>
    <n v="234.79"/>
    <n v="22940000"/>
    <n v="7.65"/>
    <n v="76.62"/>
    <n v="6.85"/>
    <n v="31.28"/>
    <n v="33.228760000000001"/>
    <n v="21780.38"/>
    <n v="3.42"/>
    <x v="102"/>
    <n v="10.437063999999999"/>
    <n v="4.0572331029999997"/>
    <n v="9020.8733229999998"/>
    <n v="17"/>
    <n v="2780400"/>
    <n v="-38.416097000000001"/>
    <n v="-63.616672000000001"/>
  </r>
  <r>
    <x v="5"/>
    <x v="4"/>
    <x v="9"/>
    <n v="97.750656000000006"/>
    <n v="98.9"/>
    <n v="241.83"/>
    <n v="39080000"/>
    <n v="8.59"/>
    <n v="74.010000000000005"/>
    <n v="7.59"/>
    <n v="34.700000000000003"/>
    <n v="36.362853999999999"/>
    <n v="20954.271000000001"/>
    <n v="3.35"/>
    <x v="103"/>
    <n v="11.783505999999999"/>
    <n v="-5.9185250759999999"/>
    <n v="8225.1375829999997"/>
    <n v="17"/>
    <n v="2780400"/>
    <n v="-38.416097000000001"/>
    <n v="-63.616672000000001"/>
  </r>
  <r>
    <x v="5"/>
    <x v="4"/>
    <x v="10"/>
    <n v="98.82"/>
    <n v="99.1"/>
    <n v="239.96"/>
    <n v="1040000"/>
    <n v="8.7899999999999991"/>
    <n v="78.540000000000006"/>
    <n v="6.69"/>
    <n v="34.409999999999997"/>
    <n v="34.353057999999997"/>
    <n v="21507.703000000001"/>
    <n v="3.26"/>
    <x v="104"/>
    <n v="11.661375"/>
    <n v="10.12539816"/>
    <n v="10385.96443"/>
    <n v="17"/>
    <n v="2780400"/>
    <n v="-38.416097000000001"/>
    <n v="-63.616672000000001"/>
  </r>
  <r>
    <x v="5"/>
    <x v="4"/>
    <x v="11"/>
    <n v="99.095349999999996"/>
    <n v="99.3"/>
    <n v="251.14"/>
    <n v="69260000"/>
    <n v="8.83"/>
    <n v="84.43"/>
    <n v="5.89"/>
    <n v="32.43"/>
    <n v="31.217922000000002"/>
    <n v="21894.866999999998"/>
    <n v="3.18"/>
    <x v="105"/>
    <n v="10.929448000000001"/>
    <n v="6.0039516930000003"/>
    <n v="12848.8642"/>
    <n v="17"/>
    <n v="2780400"/>
    <n v="-38.416097000000001"/>
    <n v="-63.616672000000001"/>
  </r>
  <r>
    <x v="5"/>
    <x v="4"/>
    <x v="12"/>
    <n v="99.229979999999998"/>
    <n v="99.5"/>
    <n v="252.14"/>
    <n v="256070000"/>
    <n v="8.61"/>
    <n v="91.86"/>
    <n v="5.9"/>
    <n v="30.93"/>
    <n v="28.619164000000001"/>
    <n v="22494.715"/>
    <n v="3.3"/>
    <x v="106"/>
    <n v="10.216426"/>
    <n v="-1.0264204539999999"/>
    <n v="13082.66433"/>
    <n v="17"/>
    <n v="2780400"/>
    <n v="-38.416097000000001"/>
    <n v="-63.616672000000001"/>
  </r>
  <r>
    <x v="5"/>
    <x v="4"/>
    <x v="13"/>
    <n v="99.342674000000002"/>
    <n v="99.6"/>
    <n v="250.97"/>
    <n v="47820000"/>
    <n v="8.91"/>
    <n v="91.55"/>
    <n v="5.73"/>
    <n v="35.03"/>
    <n v="30.806438"/>
    <n v="23152.588"/>
    <n v="3.31"/>
    <x v="107"/>
    <n v="10.950079000000001"/>
    <n v="2.4053237809999999"/>
    <n v="13080.254730000001"/>
    <n v="17"/>
    <n v="2780400"/>
    <n v="-38.416097000000001"/>
    <n v="-63.616672000000001"/>
  </r>
  <r>
    <x v="5"/>
    <x v="4"/>
    <x v="14"/>
    <n v="100"/>
    <n v="99.7"/>
    <n v="248.74"/>
    <n v="2472850000"/>
    <n v="9.7899999999999991"/>
    <n v="92.18"/>
    <n v="5.26"/>
    <n v="34.369999999999997"/>
    <n v="30.066004"/>
    <n v="22881.006000000001"/>
    <n v="3.4"/>
    <x v="108"/>
    <n v="11.038978"/>
    <n v="-2.5126153210000002"/>
    <n v="12334.79825"/>
    <n v="17"/>
    <n v="2780400"/>
    <n v="-38.416097000000001"/>
    <n v="-63.616672000000001"/>
  </r>
  <r>
    <x v="5"/>
    <x v="4"/>
    <x v="15"/>
    <n v="99.625389999999996"/>
    <n v="99.7"/>
    <n v="247.37"/>
    <n v="109830000"/>
    <n v="9.4"/>
    <n v="97.18"/>
    <n v="6.64"/>
    <n v="33.97"/>
    <n v="29.472387000000001"/>
    <n v="23046.873"/>
    <n v="3.36"/>
    <x v="109"/>
    <n v="10.907397"/>
    <n v="2.731159828"/>
    <n v="13789.06042"/>
    <n v="17"/>
    <n v="2780400"/>
    <n v="-38.416097000000001"/>
    <n v="-63.616672000000001"/>
  </r>
  <r>
    <x v="5"/>
    <x v="4"/>
    <x v="16"/>
    <n v="99.849580000000003"/>
    <n v="99.8"/>
    <n v="245.23"/>
    <n v="250160000"/>
    <n v="9.3800000000000008"/>
    <n v="100.8"/>
    <n v="7.82"/>
    <n v="31.02"/>
    <n v="27.81438"/>
    <n v="22726.455000000002"/>
    <n v="3.41"/>
    <x v="110"/>
    <n v="10.167007"/>
    <n v="-2.0803278440000001"/>
    <n v="12790.242469999999"/>
    <n v="17"/>
    <n v="2780400"/>
    <n v="-38.416097000000001"/>
    <n v="-63.616672000000001"/>
  </r>
  <r>
    <x v="5"/>
    <x v="4"/>
    <x v="17"/>
    <n v="100"/>
    <n v="99.8"/>
    <n v="244.82"/>
    <n v="503740000"/>
    <n v="10.37"/>
    <n v="99.4"/>
    <n v="5.77"/>
    <n v="33.4"/>
    <n v="28.267298"/>
    <n v="22503.817999999999"/>
    <n v="3.32"/>
    <x v="111"/>
    <n v="10.964719000000001"/>
    <n v="2.8185029780000002"/>
    <n v="14613.04182"/>
    <n v="17"/>
    <n v="2780400"/>
    <n v="-38.416097000000001"/>
    <n v="-63.616672000000001"/>
  </r>
  <r>
    <x v="5"/>
    <x v="4"/>
    <x v="18"/>
    <n v="99.989580000000004"/>
    <n v="99.8"/>
    <n v="259.47000000000003"/>
    <n v="492720000"/>
    <n v="10.52"/>
    <n v="98.31"/>
    <n v="6.51"/>
    <n v="34.97"/>
    <n v="29.673082000000001"/>
    <n v="22163.16"/>
    <n v="3.31"/>
    <x v="112"/>
    <n v="11.397629999999999"/>
    <n v="-2.617396463"/>
    <n v="11795.159390000001"/>
    <n v="17"/>
    <n v="2780400"/>
    <n v="-38.416097000000001"/>
    <n v="-63.616672000000001"/>
  </r>
  <r>
    <x v="5"/>
    <x v="4"/>
    <x v="19"/>
    <n v="100"/>
    <n v="99.9"/>
    <n v="283.38"/>
    <n v="474460000"/>
    <n v="10.74"/>
    <n v="90.56"/>
    <n v="7.97"/>
    <n v="34.630000000000003"/>
    <n v="31.991589000000001"/>
    <n v="20725.168000000001"/>
    <n v="3.35"/>
    <x v="113"/>
    <n v="11.926772"/>
    <n v="-2.025934237"/>
    <n v="10056.637940000001"/>
    <n v="17"/>
    <n v="2780400"/>
    <n v="-38.416097000000001"/>
    <n v="-63.616672000000001"/>
  </r>
  <r>
    <x v="5"/>
    <x v="4"/>
    <x v="20"/>
    <n v="100"/>
    <n v="99.9"/>
    <n v="311.27999999999997"/>
    <m/>
    <m/>
    <n v="91.58"/>
    <n v="10.06"/>
    <n v="37.049999999999997"/>
    <n v="33.967841999999997"/>
    <n v="19314.065999999999"/>
    <m/>
    <x v="18"/>
    <n v="12.179417000000001"/>
    <n v="-9.8952689639999996"/>
    <n v="8579.0177729999996"/>
    <n v="17"/>
    <n v="2780400"/>
    <n v="-38.416097000000001"/>
    <n v="-63.616672000000001"/>
  </r>
  <r>
    <x v="6"/>
    <x v="0"/>
    <x v="0"/>
    <n v="98.9"/>
    <n v="79.5"/>
    <n v="333.66"/>
    <m/>
    <n v="7.16"/>
    <n v="2.5299999999999998"/>
    <n v="1.84"/>
    <n v="1.25"/>
    <n v="54.982210000000002"/>
    <n v="9270.4539999999997"/>
    <n v="6.79"/>
    <x v="114"/>
    <m/>
    <n v="5.9000000029999997"/>
    <n v="622.74092289999999"/>
    <n v="104"/>
    <n v="29743"/>
    <n v="40.069099000000001"/>
    <n v="45.038189000000003"/>
  </r>
  <r>
    <x v="6"/>
    <x v="0"/>
    <x v="1"/>
    <n v="100"/>
    <n v="82.2"/>
    <n v="331.89"/>
    <n v="7670000"/>
    <n v="5.42"/>
    <n v="2.62"/>
    <n v="1.99"/>
    <n v="0.96"/>
    <n v="52.962296000000002"/>
    <n v="9219.866"/>
    <n v="6.17"/>
    <x v="115"/>
    <m/>
    <n v="9.5999999989999996"/>
    <n v="694.42345539999997"/>
    <n v="104"/>
    <n v="29743"/>
    <n v="40.069099000000001"/>
    <n v="45.038189000000003"/>
  </r>
  <r>
    <x v="6"/>
    <x v="0"/>
    <x v="2"/>
    <n v="98"/>
    <n v="84.9"/>
    <n v="384.15"/>
    <n v="50000"/>
    <n v="8.9"/>
    <n v="1.48"/>
    <n v="2.09"/>
    <n v="1.64"/>
    <n v="71.593090000000004"/>
    <n v="8911.6080000000002"/>
    <n v="5.0999999999999996"/>
    <x v="116"/>
    <m/>
    <n v="13.2"/>
    <n v="783.24121500000001"/>
    <n v="104"/>
    <n v="29743"/>
    <n v="40.069099000000001"/>
    <n v="45.038189000000003"/>
  </r>
  <r>
    <x v="6"/>
    <x v="0"/>
    <x v="3"/>
    <n v="99.190129999999996"/>
    <n v="87.7"/>
    <n v="387.62"/>
    <n v="2780000"/>
    <n v="9.81"/>
    <n v="1.43"/>
    <n v="1.82"/>
    <n v="1.96"/>
    <n v="72.552779999999998"/>
    <n v="9866.0720000000001"/>
    <n v="4.72"/>
    <x v="117"/>
    <m/>
    <n v="14"/>
    <n v="930.12547270000005"/>
    <n v="104"/>
    <n v="29743"/>
    <n v="40.069099000000001"/>
    <n v="45.038189000000003"/>
  </r>
  <r>
    <x v="6"/>
    <x v="0"/>
    <x v="4"/>
    <n v="99.189229999999995"/>
    <n v="89.9"/>
    <n v="341.15"/>
    <n v="10320000"/>
    <n v="8.7100000000000009"/>
    <n v="1.72"/>
    <n v="2.2000000000000002"/>
    <n v="1.98"/>
    <n v="70.847449999999995"/>
    <n v="10294.191999999999"/>
    <n v="4.5199999999999996"/>
    <x v="21"/>
    <m/>
    <n v="10.5"/>
    <n v="1191.921006"/>
    <n v="104"/>
    <n v="29743"/>
    <n v="40.069099000000001"/>
    <n v="45.038189000000003"/>
  </r>
  <r>
    <x v="6"/>
    <x v="0"/>
    <x v="5"/>
    <n v="99.8"/>
    <n v="91.6"/>
    <n v="345.27"/>
    <n v="3060000"/>
    <n v="6.49"/>
    <n v="1.72"/>
    <n v="2.5"/>
    <n v="1.75"/>
    <n v="71.189284999999998"/>
    <n v="11997.367"/>
    <n v="4.76"/>
    <x v="118"/>
    <m/>
    <n v="13.9"/>
    <n v="1643.756889"/>
    <n v="104"/>
    <n v="29743"/>
    <n v="40.069099000000001"/>
    <n v="45.038189000000003"/>
  </r>
  <r>
    <x v="6"/>
    <x v="0"/>
    <x v="6"/>
    <n v="99.188230000000004"/>
    <n v="92.9"/>
    <n v="357.82"/>
    <n v="13470000"/>
    <n v="7.65"/>
    <n v="1.39"/>
    <n v="2.42"/>
    <n v="1.81"/>
    <n v="75.266909999999996"/>
    <n v="12061.231"/>
    <n v="4.28"/>
    <x v="119"/>
    <m/>
    <n v="13.2"/>
    <n v="2158.1480740000002"/>
    <n v="104"/>
    <n v="29743"/>
    <n v="40.069099000000001"/>
    <n v="45.038189000000003"/>
  </r>
  <r>
    <x v="6"/>
    <x v="0"/>
    <x v="7"/>
    <n v="99.193184000000002"/>
    <n v="94.2"/>
    <n v="364.5"/>
    <n v="1530000"/>
    <n v="7.02"/>
    <n v="1.4"/>
    <n v="2.35"/>
    <n v="1.83"/>
    <n v="74.910390000000007"/>
    <n v="13633.888000000001"/>
    <n v="4.2"/>
    <x v="120"/>
    <m/>
    <n v="13.7"/>
    <n v="3139.28071"/>
    <n v="104"/>
    <n v="29743"/>
    <n v="40.069099000000001"/>
    <n v="45.038189000000003"/>
  </r>
  <r>
    <x v="6"/>
    <x v="0"/>
    <x v="8"/>
    <n v="99.205376000000001"/>
    <n v="95"/>
    <n v="372.59"/>
    <n v="100000"/>
    <n v="6.4"/>
    <n v="1.42"/>
    <n v="2.27"/>
    <n v="1.78"/>
    <n v="74.040229999999994"/>
    <n v="13250.285"/>
    <n v="4.13"/>
    <x v="121"/>
    <m/>
    <n v="6.9"/>
    <n v="4010.8613810000002"/>
    <n v="104"/>
    <n v="29743"/>
    <n v="40.069099000000001"/>
    <n v="45.038189000000003"/>
  </r>
  <r>
    <x v="6"/>
    <x v="0"/>
    <x v="9"/>
    <n v="99.227500000000006"/>
    <n v="95.7"/>
    <n v="380.13"/>
    <n v="450000"/>
    <n v="7.8"/>
    <n v="1.08"/>
    <n v="2.29"/>
    <n v="2"/>
    <n v="79.888270000000006"/>
    <n v="11915.396000000001"/>
    <n v="4.18"/>
    <x v="122"/>
    <m/>
    <n v="-14.1"/>
    <n v="2994.340471"/>
    <n v="104"/>
    <n v="29743"/>
    <n v="40.069099000000001"/>
    <n v="45.038189000000003"/>
  </r>
  <r>
    <x v="6"/>
    <x v="0"/>
    <x v="10"/>
    <n v="99.8"/>
    <n v="96.4"/>
    <n v="391.73"/>
    <n v="92450000"/>
    <n v="9.36"/>
    <n v="1.35"/>
    <n v="2.29"/>
    <n v="2.54"/>
    <n v="78.155339999999995"/>
    <n v="13351.512000000001"/>
    <n v="3.89"/>
    <x v="123"/>
    <m/>
    <n v="2.2000000000000002"/>
    <n v="3218.378299"/>
    <n v="104"/>
    <n v="29743"/>
    <n v="40.069099000000001"/>
    <n v="45.038189000000003"/>
  </r>
  <r>
    <x v="6"/>
    <x v="0"/>
    <x v="11"/>
    <n v="99.605800000000002"/>
    <n v="96.8"/>
    <n v="400.57"/>
    <n v="960000"/>
    <n v="8.01"/>
    <n v="2.25"/>
    <n v="2.36"/>
    <n v="2.46"/>
    <n v="68.175389999999993"/>
    <n v="14139.787"/>
    <n v="4.0599999999999996"/>
    <x v="124"/>
    <m/>
    <n v="4.6999999990000001"/>
    <n v="3525.807198"/>
    <n v="104"/>
    <n v="29743"/>
    <n v="40.069099000000001"/>
    <n v="45.038189000000003"/>
  </r>
  <r>
    <x v="6"/>
    <x v="0"/>
    <x v="12"/>
    <n v="99.628969999999995"/>
    <n v="97.2"/>
    <n v="434.48"/>
    <n v="74170000"/>
    <n v="6.56"/>
    <n v="3.19"/>
    <n v="2.12"/>
    <n v="2.2999999999999998"/>
    <n v="58.081470000000003"/>
    <n v="15057.879000000001"/>
    <n v="4.1500000000000004"/>
    <x v="125"/>
    <m/>
    <n v="7.2000000010000003"/>
    <n v="3681.8446909999998"/>
    <n v="104"/>
    <n v="29743"/>
    <n v="40.069099000000001"/>
    <n v="45.038189000000003"/>
  </r>
  <r>
    <x v="6"/>
    <x v="0"/>
    <x v="13"/>
    <n v="99.42"/>
    <n v="97.5"/>
    <n v="445.76"/>
    <n v="25910000"/>
    <n v="6.77"/>
    <n v="2.98"/>
    <n v="2.17"/>
    <n v="2.15"/>
    <n v="59.178085000000003"/>
    <n v="14838.981"/>
    <n v="3.92"/>
    <x v="126"/>
    <m/>
    <n v="3.3"/>
    <n v="3838.1738799999998"/>
    <n v="104"/>
    <n v="29743"/>
    <n v="40.069099000000001"/>
    <n v="45.038189000000003"/>
  </r>
  <r>
    <x v="6"/>
    <x v="0"/>
    <x v="14"/>
    <n v="99.71"/>
    <n v="97.6"/>
    <n v="446.62"/>
    <n v="9340000"/>
    <n v="7.08"/>
    <n v="3.09"/>
    <n v="2.27"/>
    <n v="1.97"/>
    <n v="57.844470000000001"/>
    <n v="15185.13"/>
    <n v="4.1100000000000003"/>
    <x v="127"/>
    <m/>
    <n v="3.6000000010000002"/>
    <n v="3986.231624"/>
    <n v="104"/>
    <n v="29743"/>
    <n v="40.069099000000001"/>
    <n v="45.038189000000003"/>
  </r>
  <r>
    <x v="6"/>
    <x v="0"/>
    <x v="15"/>
    <n v="100"/>
    <n v="97.8"/>
    <n v="440.7"/>
    <n v="23250000"/>
    <n v="10.74"/>
    <n v="2.63"/>
    <n v="2.57"/>
    <n v="2.1800000000000002"/>
    <n v="64.363144000000005"/>
    <n v="14124.947"/>
    <n v="4.12"/>
    <x v="128"/>
    <m/>
    <n v="3.1999999990000001"/>
    <n v="3607.289299"/>
    <n v="104"/>
    <n v="29743"/>
    <n v="40.069099000000001"/>
    <n v="45.038189000000003"/>
  </r>
  <r>
    <x v="6"/>
    <x v="0"/>
    <x v="16"/>
    <n v="99.8"/>
    <n v="97.9"/>
    <n v="448.05"/>
    <n v="120440000"/>
    <n v="13.15"/>
    <n v="2.4300000000000002"/>
    <n v="2.19"/>
    <n v="2.33"/>
    <n v="65.035970000000006"/>
    <n v="14289.046"/>
    <n v="3.93"/>
    <x v="129"/>
    <m/>
    <n v="0.2"/>
    <n v="3591.8280519999998"/>
    <n v="104"/>
    <n v="29743"/>
    <n v="40.069099000000001"/>
    <n v="45.038189000000003"/>
  </r>
  <r>
    <x v="6"/>
    <x v="0"/>
    <x v="17"/>
    <n v="99.7"/>
    <n v="98"/>
    <n v="452.37"/>
    <n v="1550000"/>
    <n v="12.56"/>
    <n v="2.7"/>
    <n v="2.41"/>
    <n v="2.25"/>
    <n v="63.315215999999999"/>
    <n v="15302.439"/>
    <n v="3.86"/>
    <x v="130"/>
    <m/>
    <n v="7.5000000020000002"/>
    <n v="3914.5278539999999"/>
    <n v="104"/>
    <n v="29743"/>
    <n v="40.069099000000001"/>
    <n v="45.038189000000003"/>
  </r>
  <r>
    <x v="6"/>
    <x v="0"/>
    <x v="18"/>
    <n v="99.9"/>
    <n v="98"/>
    <n v="459.61"/>
    <n v="27690000"/>
    <n v="11.13"/>
    <n v="3.17"/>
    <n v="1.9"/>
    <n v="2.31"/>
    <n v="57.04607"/>
    <n v="15133.982"/>
    <n v="3.51"/>
    <x v="131"/>
    <m/>
    <n v="5.2"/>
    <n v="4220.5403210000004"/>
    <n v="104"/>
    <n v="29743"/>
    <n v="40.069099000000001"/>
    <n v="45.038189000000003"/>
  </r>
  <r>
    <x v="6"/>
    <x v="0"/>
    <x v="19"/>
    <n v="100"/>
    <n v="98"/>
    <n v="469.73"/>
    <n v="72580000"/>
    <n v="10.34"/>
    <n v="2.86"/>
    <n v="2.0299999999999998"/>
    <n v="2.41"/>
    <n v="60.821914999999997"/>
    <n v="16179.096"/>
    <n v="3.53"/>
    <x v="132"/>
    <m/>
    <n v="7.5999999989999996"/>
    <n v="4604.6463240000003"/>
    <n v="104"/>
    <n v="29743"/>
    <n v="40.069099000000001"/>
    <n v="45.038189000000003"/>
  </r>
  <r>
    <x v="6"/>
    <x v="0"/>
    <x v="20"/>
    <n v="100"/>
    <n v="98.1"/>
    <n v="484.04"/>
    <m/>
    <m/>
    <n v="2.98"/>
    <n v="2.5499999999999998"/>
    <n v="1.92"/>
    <n v="59.999996000000003"/>
    <n v="17086.046999999999"/>
    <m/>
    <x v="18"/>
    <m/>
    <n v="-7.4"/>
    <n v="4266.0180739999996"/>
    <n v="104"/>
    <n v="29743"/>
    <n v="40.069099000000001"/>
    <n v="45.038189000000003"/>
  </r>
  <r>
    <x v="7"/>
    <x v="3"/>
    <x v="0"/>
    <n v="91.660399999999996"/>
    <m/>
    <n v="0"/>
    <m/>
    <n v="0.18"/>
    <n v="0.73"/>
    <n v="0"/>
    <n v="0"/>
    <n v="0"/>
    <n v="49568.207000000002"/>
    <n v="14.38"/>
    <x v="133"/>
    <m/>
    <n v="7.6165881940000002"/>
    <n v="20617.750469999999"/>
    <n v="590"/>
    <n v="179"/>
    <n v="12.52111"/>
    <n v="-69.968329999999995"/>
  </r>
  <r>
    <x v="7"/>
    <x v="3"/>
    <x v="1"/>
    <n v="100"/>
    <m/>
    <n v="0"/>
    <m/>
    <n v="0.18"/>
    <n v="0.76"/>
    <n v="0"/>
    <n v="0"/>
    <n v="0"/>
    <n v="50392.612999999998"/>
    <n v="14.94"/>
    <x v="134"/>
    <m/>
    <n v="-2.9712567239999998"/>
    <n v="20670.367010000002"/>
    <n v="590"/>
    <n v="179"/>
    <n v="12.52111"/>
    <n v="-69.968329999999995"/>
  </r>
  <r>
    <x v="7"/>
    <x v="3"/>
    <x v="2"/>
    <n v="100"/>
    <m/>
    <n v="0"/>
    <m/>
    <n v="0.18"/>
    <n v="0.77"/>
    <n v="0"/>
    <n v="0"/>
    <n v="0"/>
    <n v="51469.32"/>
    <n v="15.55"/>
    <x v="135"/>
    <m/>
    <n v="-3.2736464110000001"/>
    <n v="20436.887129999999"/>
    <n v="590"/>
    <n v="179"/>
    <n v="12.52111"/>
    <n v="-69.968329999999995"/>
  </r>
  <r>
    <x v="7"/>
    <x v="3"/>
    <x v="3"/>
    <n v="100"/>
    <m/>
    <n v="0"/>
    <m/>
    <n v="0.18"/>
    <n v="0.79"/>
    <n v="0"/>
    <n v="0"/>
    <n v="0"/>
    <n v="56750.387000000002"/>
    <n v="15.73"/>
    <x v="136"/>
    <m/>
    <n v="1.9755472620000001"/>
    <n v="20833.976360000001"/>
    <n v="590"/>
    <n v="179"/>
    <n v="12.52111"/>
    <n v="-69.968329999999995"/>
  </r>
  <r>
    <x v="7"/>
    <x v="3"/>
    <x v="4"/>
    <n v="100"/>
    <m/>
    <n v="0"/>
    <m/>
    <n v="0.19"/>
    <n v="0.81"/>
    <n v="0"/>
    <n v="0"/>
    <n v="0"/>
    <n v="58649.285000000003"/>
    <n v="14.76"/>
    <x v="137"/>
    <m/>
    <n v="7.9115634659999996"/>
    <n v="22568.37499"/>
    <n v="590"/>
    <n v="179"/>
    <n v="12.52111"/>
    <n v="-69.968329999999995"/>
  </r>
  <r>
    <x v="7"/>
    <x v="3"/>
    <x v="5"/>
    <n v="100"/>
    <m/>
    <n v="0"/>
    <m/>
    <n v="0.19"/>
    <n v="0.86"/>
    <n v="0"/>
    <n v="0"/>
    <n v="0"/>
    <n v="62704.925999999999"/>
    <n v="14.93"/>
    <x v="138"/>
    <m/>
    <n v="1.2143493489999999"/>
    <n v="23300.738359999999"/>
    <n v="590"/>
    <n v="179"/>
    <n v="12.52111"/>
    <n v="-69.968329999999995"/>
  </r>
  <r>
    <x v="7"/>
    <x v="3"/>
    <x v="6"/>
    <n v="100"/>
    <m/>
    <n v="0"/>
    <m/>
    <n v="0.19"/>
    <n v="0.85"/>
    <n v="0"/>
    <n v="0"/>
    <n v="0"/>
    <n v="61848.480000000003"/>
    <n v="14.77"/>
    <x v="139"/>
    <m/>
    <n v="1.050607528"/>
    <n v="24046.22638"/>
    <n v="590"/>
    <n v="179"/>
    <n v="12.52111"/>
    <n v="-69.968329999999995"/>
  </r>
  <r>
    <x v="7"/>
    <x v="3"/>
    <x v="7"/>
    <n v="100"/>
    <m/>
    <n v="0"/>
    <m/>
    <n v="0.19"/>
    <n v="0.88"/>
    <n v="0"/>
    <n v="0"/>
    <n v="0"/>
    <n v="62959.137000000002"/>
    <n v="14.94"/>
    <x v="140"/>
    <m/>
    <n v="1.8002259709999999"/>
    <n v="25834.111779999999"/>
    <n v="590"/>
    <n v="179"/>
    <n v="12.52111"/>
    <n v="-69.968329999999995"/>
  </r>
  <r>
    <x v="7"/>
    <x v="3"/>
    <x v="8"/>
    <n v="100"/>
    <m/>
    <n v="0"/>
    <m/>
    <n v="0.19"/>
    <n v="0.86"/>
    <n v="0"/>
    <n v="0"/>
    <n v="0"/>
    <n v="58413.714999999997"/>
    <n v="14.36"/>
    <x v="141"/>
    <m/>
    <n v="-9.0708046000000001E-2"/>
    <n v="27083.634859999998"/>
    <n v="590"/>
    <n v="179"/>
    <n v="12.52111"/>
    <n v="-69.968329999999995"/>
  </r>
  <r>
    <x v="7"/>
    <x v="3"/>
    <x v="9"/>
    <n v="100"/>
    <m/>
    <n v="295.70999999999998"/>
    <m/>
    <n v="0.3"/>
    <n v="0.87"/>
    <n v="0"/>
    <n v="0.03"/>
    <n v="3.3333335000000002"/>
    <n v="57522.296999999999"/>
    <n v="15.96"/>
    <x v="142"/>
    <m/>
    <n v="-10.51974854"/>
    <n v="24631.182049999999"/>
    <n v="590"/>
    <n v="179"/>
    <n v="12.52111"/>
    <n v="-69.968329999999995"/>
  </r>
  <r>
    <x v="7"/>
    <x v="3"/>
    <x v="10"/>
    <n v="93.356290000000001"/>
    <m/>
    <n v="296.07"/>
    <m/>
    <n v="5.46"/>
    <n v="0.78"/>
    <n v="0"/>
    <n v="0.11"/>
    <n v="12.35955"/>
    <n v="53389.605000000003"/>
    <n v="16.21"/>
    <x v="143"/>
    <m/>
    <n v="-3.6850293870000002"/>
    <n v="23513.527699999999"/>
    <n v="590"/>
    <n v="179"/>
    <n v="12.52111"/>
    <n v="-69.968329999999995"/>
  </r>
  <r>
    <x v="7"/>
    <x v="3"/>
    <x v="11"/>
    <n v="100"/>
    <m/>
    <n v="296.91000000000003"/>
    <m/>
    <n v="5.66"/>
    <n v="0.77"/>
    <n v="0"/>
    <n v="0.11"/>
    <n v="12.5"/>
    <n v="42076.207000000002"/>
    <n v="15.62"/>
    <x v="144"/>
    <m/>
    <n v="3.4460547500000001"/>
    <n v="24985.013920000001"/>
    <n v="590"/>
    <n v="179"/>
    <n v="12.52111"/>
    <n v="-69.968329999999995"/>
  </r>
  <r>
    <x v="7"/>
    <x v="3"/>
    <x v="12"/>
    <n v="100"/>
    <m/>
    <n v="302.25"/>
    <m/>
    <n v="6.86"/>
    <n v="0.73"/>
    <n v="0"/>
    <n v="0.14000000000000001"/>
    <n v="16.091953"/>
    <n v="52292.04"/>
    <n v="6.83"/>
    <x v="145"/>
    <m/>
    <n v="-1.3698630140000001"/>
    <n v="24712.493259999999"/>
    <n v="590"/>
    <n v="179"/>
    <n v="12.52111"/>
    <n v="-69.968329999999995"/>
  </r>
  <r>
    <x v="7"/>
    <x v="3"/>
    <x v="13"/>
    <n v="100"/>
    <m/>
    <n v="306.3"/>
    <m/>
    <n v="6.89"/>
    <n v="0.74"/>
    <n v="0"/>
    <n v="0.15"/>
    <n v="16.853933000000001"/>
    <n v="50264.644999999997"/>
    <n v="3.34"/>
    <x v="146"/>
    <m/>
    <n v="4.198232323"/>
    <n v="26441.61994"/>
    <n v="590"/>
    <n v="179"/>
    <n v="12.52111"/>
    <n v="-69.968329999999995"/>
  </r>
  <r>
    <x v="7"/>
    <x v="3"/>
    <x v="14"/>
    <n v="100"/>
    <m/>
    <n v="355.57"/>
    <m/>
    <n v="6.93"/>
    <n v="0.73"/>
    <n v="0"/>
    <n v="0.16"/>
    <n v="17.977528"/>
    <n v="50628.815999999999"/>
    <n v="3.38"/>
    <x v="147"/>
    <m/>
    <n v="0.3"/>
    <n v="26893.01151"/>
    <n v="590"/>
    <n v="179"/>
    <n v="12.52111"/>
    <n v="-69.968329999999995"/>
  </r>
  <r>
    <x v="7"/>
    <x v="3"/>
    <x v="15"/>
    <n v="100"/>
    <m/>
    <n v="365.16"/>
    <m/>
    <n v="6.73"/>
    <n v="0.75"/>
    <n v="0"/>
    <n v="0.18"/>
    <n v="19.354839999999999"/>
    <n v="51778.612999999998"/>
    <n v="3.28"/>
    <x v="148"/>
    <m/>
    <n v="5.7000008759999998"/>
    <n v="28396.90842"/>
    <n v="590"/>
    <n v="179"/>
    <n v="12.52111"/>
    <n v="-69.968329999999995"/>
  </r>
  <r>
    <x v="7"/>
    <x v="3"/>
    <x v="16"/>
    <n v="100"/>
    <m/>
    <n v="363.32"/>
    <m/>
    <n v="6.99"/>
    <n v="0.76"/>
    <n v="0"/>
    <n v="0.14000000000000001"/>
    <n v="15.555555999999999"/>
    <n v="50017.652000000002"/>
    <n v="3.16"/>
    <x v="149"/>
    <m/>
    <n v="2.099999586"/>
    <n v="28452.170610000001"/>
    <n v="590"/>
    <n v="179"/>
    <n v="12.52111"/>
    <n v="-69.968329999999995"/>
  </r>
  <r>
    <x v="7"/>
    <x v="3"/>
    <x v="17"/>
    <n v="100"/>
    <m/>
    <n v="361.61"/>
    <m/>
    <n v="6.7"/>
    <n v="0.79"/>
    <n v="0"/>
    <n v="0.14000000000000001"/>
    <n v="15.053763"/>
    <n v="51509.81"/>
    <n v="3.13"/>
    <x v="18"/>
    <m/>
    <n v="1.999999104"/>
    <n v="29350.80502"/>
    <n v="590"/>
    <n v="179"/>
    <n v="12.52111"/>
    <n v="-69.968329999999995"/>
  </r>
  <r>
    <x v="7"/>
    <x v="3"/>
    <x v="18"/>
    <n v="100"/>
    <m/>
    <n v="359.96"/>
    <m/>
    <n v="8.02"/>
    <n v="0.76"/>
    <n v="0"/>
    <n v="0.15"/>
    <n v="16.483516999999999"/>
    <n v="49515.112999999998"/>
    <n v="3.07"/>
    <x v="18"/>
    <m/>
    <m/>
    <n v="30253.27936"/>
    <n v="590"/>
    <n v="179"/>
    <n v="12.52111"/>
    <n v="-69.968329999999995"/>
  </r>
  <r>
    <x v="7"/>
    <x v="3"/>
    <x v="19"/>
    <n v="100"/>
    <m/>
    <n v="358.39"/>
    <m/>
    <n v="7.48"/>
    <n v="0.77"/>
    <n v="0"/>
    <n v="0.15"/>
    <n v="16.304348000000001"/>
    <n v="51107.843999999997"/>
    <n v="3.2"/>
    <x v="18"/>
    <m/>
    <m/>
    <m/>
    <n v="590"/>
    <n v="179"/>
    <n v="12.52111"/>
    <n v="-69.968329999999995"/>
  </r>
  <r>
    <x v="7"/>
    <x v="3"/>
    <x v="20"/>
    <n v="100"/>
    <m/>
    <n v="356.86"/>
    <m/>
    <m/>
    <n v="0.73"/>
    <n v="0"/>
    <n v="0.15"/>
    <n v="17.045456000000001"/>
    <n v="43496.94"/>
    <m/>
    <x v="18"/>
    <m/>
    <m/>
    <m/>
    <n v="590"/>
    <n v="179"/>
    <n v="12.52111"/>
    <n v="-69.968329999999995"/>
  </r>
  <r>
    <x v="8"/>
    <x v="5"/>
    <x v="0"/>
    <n v="100"/>
    <n v="100"/>
    <m/>
    <m/>
    <n v="8.42"/>
    <n v="181.05"/>
    <n v="0"/>
    <n v="17.11"/>
    <n v="8.6344370000000001"/>
    <n v="68632.960000000006"/>
    <n v="6.16"/>
    <x v="150"/>
    <n v="3.9888778"/>
    <n v="3.9124277329999999"/>
    <n v="21697.708480000001"/>
    <n v="3"/>
    <n v="7741220"/>
    <n v="-25.274398000000001"/>
    <n v="133.775136"/>
  </r>
  <r>
    <x v="8"/>
    <x v="5"/>
    <x v="1"/>
    <n v="100"/>
    <n v="100"/>
    <m/>
    <m/>
    <n v="8.3699999999999992"/>
    <n v="194.33"/>
    <n v="0"/>
    <n v="17.399999999999999"/>
    <n v="8.2180140000000002"/>
    <n v="68338.28"/>
    <n v="5.91"/>
    <x v="151"/>
    <n v="3.870762"/>
    <n v="2.0383007320000002"/>
    <n v="19527.32358"/>
    <n v="3"/>
    <n v="7741220"/>
    <n v="-25.274398000000001"/>
    <n v="133.775136"/>
  </r>
  <r>
    <x v="8"/>
    <x v="5"/>
    <x v="2"/>
    <n v="100"/>
    <n v="100"/>
    <m/>
    <m/>
    <n v="8.74"/>
    <n v="197.29"/>
    <n v="0"/>
    <n v="17.350000000000001"/>
    <n v="8.0833025000000003"/>
    <n v="68892.78"/>
    <n v="5.89"/>
    <x v="152"/>
    <n v="3.9314504000000001"/>
    <n v="4.014526654"/>
    <n v="20117.78889"/>
    <n v="3"/>
    <n v="7741220"/>
    <n v="-25.274398000000001"/>
    <n v="133.775136"/>
  </r>
  <r>
    <x v="8"/>
    <x v="5"/>
    <x v="3"/>
    <n v="100"/>
    <n v="100"/>
    <m/>
    <m/>
    <n v="7.15"/>
    <n v="195.13"/>
    <n v="0"/>
    <n v="18.5"/>
    <n v="8.6598319999999998"/>
    <n v="69082.789999999994"/>
    <n v="5.78"/>
    <x v="153"/>
    <n v="4.0149689999999998"/>
    <n v="3.1103251090000001"/>
    <n v="23492.405170000002"/>
    <n v="3"/>
    <n v="7741220"/>
    <n v="-25.274398000000001"/>
    <n v="133.775136"/>
  </r>
  <r>
    <x v="8"/>
    <x v="5"/>
    <x v="4"/>
    <n v="100"/>
    <n v="100"/>
    <m/>
    <m/>
    <n v="6.68"/>
    <n v="203.66"/>
    <n v="0"/>
    <n v="19.41"/>
    <n v="8.7013040000000004"/>
    <n v="70486.320000000007"/>
    <n v="5.65"/>
    <x v="154"/>
    <n v="4.0365605000000002"/>
    <n v="4.2054468869999999"/>
    <n v="30513.941739999998"/>
    <n v="3"/>
    <n v="7741220"/>
    <n v="-25.274398000000001"/>
    <n v="133.775136"/>
  </r>
  <r>
    <x v="8"/>
    <x v="5"/>
    <x v="5"/>
    <n v="100"/>
    <n v="100"/>
    <m/>
    <m/>
    <n v="6.71"/>
    <n v="195.95"/>
    <n v="0"/>
    <n v="19.75"/>
    <n v="9.1562359999999998"/>
    <n v="69917.164000000004"/>
    <n v="5.52"/>
    <x v="155"/>
    <n v="4.3135532999999997"/>
    <n v="3.1603383250000001"/>
    <n v="34080.999900000003"/>
    <n v="3"/>
    <n v="7741220"/>
    <n v="-25.274398000000001"/>
    <n v="133.775136"/>
  </r>
  <r>
    <x v="8"/>
    <x v="5"/>
    <x v="6"/>
    <n v="100"/>
    <n v="100"/>
    <m/>
    <m/>
    <n v="6.85"/>
    <n v="198.72"/>
    <n v="0"/>
    <n v="21.19"/>
    <n v="9.6357599999999994"/>
    <n v="71863.759999999995"/>
    <n v="5.58"/>
    <x v="156"/>
    <n v="4.2334129999999996"/>
    <n v="2.7268934460000001"/>
    <n v="36117.487979999998"/>
    <n v="3"/>
    <n v="7741220"/>
    <n v="-25.274398000000001"/>
    <n v="133.775136"/>
  </r>
  <r>
    <x v="8"/>
    <x v="5"/>
    <x v="7"/>
    <n v="100"/>
    <n v="100"/>
    <m/>
    <m/>
    <n v="6.95"/>
    <n v="208.59"/>
    <n v="0"/>
    <n v="20.93"/>
    <n v="9.1190309999999997"/>
    <n v="72304.695000000007"/>
    <n v="5.52"/>
    <x v="157"/>
    <n v="3.9767226999999998"/>
    <n v="3.768487516"/>
    <n v="41001.142979999997"/>
    <n v="3"/>
    <n v="7741220"/>
    <n v="-25.274398000000001"/>
    <n v="133.775136"/>
  </r>
  <r>
    <x v="8"/>
    <x v="5"/>
    <x v="8"/>
    <n v="100"/>
    <n v="100"/>
    <m/>
    <m/>
    <n v="6.79"/>
    <n v="211.06"/>
    <n v="0"/>
    <n v="18.489999999999998"/>
    <n v="8.0548900000000003"/>
    <n v="72089.34"/>
    <n v="5.53"/>
    <x v="158"/>
    <n v="3.6813264000000001"/>
    <n v="3.577014878"/>
    <n v="49654.910600000003"/>
    <n v="3"/>
    <n v="7741220"/>
    <n v="-25.274398000000001"/>
    <n v="133.775136"/>
  </r>
  <r>
    <x v="8"/>
    <x v="5"/>
    <x v="9"/>
    <n v="100"/>
    <n v="100"/>
    <m/>
    <m/>
    <n v="7.15"/>
    <n v="216.42"/>
    <n v="0"/>
    <n v="18.32"/>
    <n v="7.804379"/>
    <n v="69689.84"/>
    <n v="5.43"/>
    <x v="159"/>
    <n v="3.9202661999999999"/>
    <n v="1.8668320700000001"/>
    <n v="42783.322569999997"/>
    <n v="3"/>
    <n v="7741220"/>
    <n v="-25.274398000000001"/>
    <n v="133.775136"/>
  </r>
  <r>
    <x v="8"/>
    <x v="5"/>
    <x v="10"/>
    <n v="100"/>
    <n v="100"/>
    <m/>
    <m/>
    <n v="8.16"/>
    <n v="212.5"/>
    <n v="0"/>
    <n v="21.13"/>
    <n v="9.0442149999999994"/>
    <n v="68523.875"/>
    <n v="5.33"/>
    <x v="160"/>
    <n v="4.3128047"/>
    <n v="2.1723370910000002"/>
    <n v="52087.972289999998"/>
    <n v="3"/>
    <n v="7741220"/>
    <n v="-25.274398000000001"/>
    <n v="133.775136"/>
  </r>
  <r>
    <x v="8"/>
    <x v="5"/>
    <x v="11"/>
    <n v="100"/>
    <n v="100"/>
    <m/>
    <m/>
    <n v="8.32"/>
    <n v="213.56"/>
    <n v="0"/>
    <n v="27.33"/>
    <n v="11.3454275"/>
    <n v="69714.19"/>
    <n v="5.23"/>
    <x v="161"/>
    <n v="5.6989809999999999"/>
    <n v="2.4697462940000001"/>
    <n v="62574.145700000001"/>
    <n v="3"/>
    <n v="7741220"/>
    <n v="-25.274398000000001"/>
    <n v="133.775136"/>
  </r>
  <r>
    <x v="8"/>
    <x v="5"/>
    <x v="12"/>
    <n v="100"/>
    <n v="100"/>
    <m/>
    <m/>
    <n v="8.2899999999999991"/>
    <n v="206.75"/>
    <n v="0"/>
    <n v="26.63"/>
    <n v="11.410575"/>
    <n v="67583.03"/>
    <n v="4.9800000000000004"/>
    <x v="162"/>
    <n v="5.7002090000000001"/>
    <n v="3.9173624629999999"/>
    <n v="68027.841709999993"/>
    <n v="3"/>
    <n v="7741220"/>
    <n v="-25.274398000000001"/>
    <n v="133.775136"/>
  </r>
  <r>
    <x v="8"/>
    <x v="5"/>
    <x v="13"/>
    <n v="100"/>
    <n v="100"/>
    <m/>
    <m/>
    <n v="9.2100000000000009"/>
    <n v="195.78"/>
    <n v="0"/>
    <n v="34.200000000000003"/>
    <n v="14.870858"/>
    <n v="67307.039999999994"/>
    <n v="4.93"/>
    <x v="163"/>
    <n v="6.5258690000000001"/>
    <n v="2.6002118809999999"/>
    <n v="68156.627919999999"/>
    <n v="3"/>
    <n v="7741220"/>
    <n v="-25.274398000000001"/>
    <n v="133.775136"/>
  </r>
  <r>
    <x v="8"/>
    <x v="5"/>
    <x v="14"/>
    <n v="100"/>
    <n v="100"/>
    <m/>
    <m/>
    <n v="9.32"/>
    <n v="205.46"/>
    <n v="0"/>
    <n v="36.15"/>
    <n v="14.96213"/>
    <n v="66744.195000000007"/>
    <n v="4.78"/>
    <x v="164"/>
    <n v="5.9798229999999997"/>
    <n v="2.5629315209999999"/>
    <n v="62511.690589999998"/>
    <n v="3"/>
    <n v="7741220"/>
    <n v="-25.274398000000001"/>
    <n v="133.775136"/>
  </r>
  <r>
    <x v="8"/>
    <x v="5"/>
    <x v="15"/>
    <n v="100"/>
    <n v="100"/>
    <m/>
    <m/>
    <n v="9.31"/>
    <n v="197.72"/>
    <n v="0"/>
    <n v="33.119999999999997"/>
    <n v="14.3476"/>
    <n v="67234.929999999993"/>
    <n v="4.67"/>
    <x v="165"/>
    <n v="6.2900210000000003"/>
    <n v="2.1722047529999999"/>
    <n v="56707.022080000002"/>
    <n v="3"/>
    <n v="7741220"/>
    <n v="-25.274398000000001"/>
    <n v="133.775136"/>
  </r>
  <r>
    <x v="8"/>
    <x v="5"/>
    <x v="16"/>
    <n v="100"/>
    <n v="100"/>
    <m/>
    <m/>
    <n v="9.42"/>
    <n v="207.66"/>
    <n v="0"/>
    <n v="38.409999999999997"/>
    <n v="15.609379000000001"/>
    <n v="66407.09"/>
    <n v="4.54"/>
    <x v="166"/>
    <n v="7.1891756000000004"/>
    <n v="2.7416430690000002"/>
    <n v="49881.763709999999"/>
    <n v="3"/>
    <n v="7741220"/>
    <n v="-25.274398000000001"/>
    <n v="133.775136"/>
  </r>
  <r>
    <x v="8"/>
    <x v="5"/>
    <x v="17"/>
    <n v="100"/>
    <n v="100"/>
    <m/>
    <m/>
    <n v="9.69"/>
    <n v="209.14"/>
    <n v="0"/>
    <n v="40.770000000000003"/>
    <n v="16.313873000000001"/>
    <n v="65146.315999999999"/>
    <n v="4.49"/>
    <x v="167"/>
    <n v="6.750127"/>
    <n v="2.2959269469999999"/>
    <n v="53934.250180000003"/>
    <n v="3"/>
    <n v="7741220"/>
    <n v="-25.274398000000001"/>
    <n v="133.775136"/>
  </r>
  <r>
    <x v="8"/>
    <x v="5"/>
    <x v="18"/>
    <n v="100"/>
    <n v="100"/>
    <m/>
    <m/>
    <n v="9.67"/>
    <n v="207.45"/>
    <n v="0"/>
    <n v="42.93"/>
    <n v="17.145937"/>
    <n v="65072.667999999998"/>
    <n v="4.3899999999999997"/>
    <x v="168"/>
    <n v="8.3000609999999995"/>
    <n v="2.8709724799999998"/>
    <n v="57180.779399999999"/>
    <n v="3"/>
    <n v="7741220"/>
    <n v="-25.274398000000001"/>
    <n v="133.775136"/>
  </r>
  <r>
    <x v="8"/>
    <x v="5"/>
    <x v="19"/>
    <n v="100"/>
    <n v="100"/>
    <m/>
    <m/>
    <n v="10.130000000000001"/>
    <n v="196.45"/>
    <n v="0"/>
    <n v="53.41"/>
    <n v="21.375969999999999"/>
    <n v="66263.539999999994"/>
    <n v="4.3"/>
    <x v="169"/>
    <n v="8.8807220000000004"/>
    <n v="2.113149425"/>
    <n v="54875.285960000001"/>
    <n v="3"/>
    <n v="7741220"/>
    <n v="-25.274398000000001"/>
    <n v="133.775136"/>
  </r>
  <r>
    <x v="8"/>
    <x v="5"/>
    <x v="20"/>
    <n v="100"/>
    <n v="100"/>
    <m/>
    <m/>
    <m/>
    <n v="186.92"/>
    <n v="0"/>
    <n v="63.99"/>
    <n v="25.503167999999999"/>
    <n v="61826.21"/>
    <m/>
    <x v="18"/>
    <n v="10.789811"/>
    <n v="-3.8365589999999998E-3"/>
    <n v="51692.842750000003"/>
    <n v="3"/>
    <n v="7741220"/>
    <n v="-25.274398000000001"/>
    <n v="133.775136"/>
  </r>
  <r>
    <x v="9"/>
    <x v="1"/>
    <x v="0"/>
    <n v="100"/>
    <n v="100"/>
    <m/>
    <m/>
    <n v="26.44"/>
    <n v="16.41"/>
    <n v="0"/>
    <n v="43.44"/>
    <n v="72.581460000000007"/>
    <n v="48863.28"/>
    <n v="3.22"/>
    <x v="170"/>
    <n v="32.954258000000003"/>
    <n v="3.3757221469999998"/>
    <n v="24564.458289999999"/>
    <n v="109"/>
    <n v="83871"/>
    <n v="47.516230999999998"/>
    <n v="14.550072"/>
  </r>
  <r>
    <x v="9"/>
    <x v="1"/>
    <x v="1"/>
    <n v="100"/>
    <n v="100"/>
    <m/>
    <m/>
    <n v="25.53"/>
    <n v="18.82"/>
    <n v="0"/>
    <n v="42.24"/>
    <n v="69.177859999999995"/>
    <n v="50421.105000000003"/>
    <n v="3.36"/>
    <x v="171"/>
    <n v="30.816513"/>
    <n v="1.2671681889999999"/>
    <n v="24537.51426"/>
    <n v="109"/>
    <n v="83871"/>
    <n v="47.516230999999998"/>
    <n v="14.550072"/>
  </r>
  <r>
    <x v="9"/>
    <x v="1"/>
    <x v="2"/>
    <n v="100"/>
    <n v="100"/>
    <m/>
    <m/>
    <n v="24.68"/>
    <n v="18.79"/>
    <n v="0"/>
    <n v="41.9"/>
    <n v="69.039379999999994"/>
    <n v="50254.64"/>
    <n v="3.33"/>
    <x v="172"/>
    <n v="30.325116999999999"/>
    <n v="1.651553922"/>
    <n v="26401.745459999998"/>
    <n v="109"/>
    <n v="83871"/>
    <n v="47.516230999999998"/>
    <n v="14.550072"/>
  </r>
  <r>
    <x v="9"/>
    <x v="1"/>
    <x v="3"/>
    <n v="100"/>
    <n v="100"/>
    <m/>
    <m/>
    <n v="22.56"/>
    <n v="22.82"/>
    <n v="0"/>
    <n v="35.24"/>
    <n v="60.695835000000002"/>
    <n v="50523.203000000001"/>
    <n v="3.48"/>
    <x v="173"/>
    <n v="25.140518"/>
    <n v="0.94147092099999996"/>
    <n v="32222.897239999998"/>
    <n v="109"/>
    <n v="83871"/>
    <n v="47.516230999999998"/>
    <n v="14.550072"/>
  </r>
  <r>
    <x v="9"/>
    <x v="1"/>
    <x v="4"/>
    <n v="100"/>
    <n v="100"/>
    <m/>
    <m/>
    <n v="23.17"/>
    <n v="22.31"/>
    <n v="0"/>
    <n v="39.619999999999997"/>
    <n v="63.975456000000001"/>
    <n v="51139.311999999998"/>
    <n v="3.44"/>
    <x v="174"/>
    <n v="27.633785"/>
    <n v="2.7351202219999999"/>
    <n v="36821.52147"/>
    <n v="109"/>
    <n v="83871"/>
    <n v="47.516230999999998"/>
    <n v="14.550072"/>
  </r>
  <r>
    <x v="9"/>
    <x v="1"/>
    <x v="5"/>
    <n v="100"/>
    <n v="100"/>
    <m/>
    <m/>
    <n v="24.41"/>
    <n v="23.61"/>
    <n v="0"/>
    <n v="40.880000000000003"/>
    <n v="63.389674999999997"/>
    <n v="51714.720000000001"/>
    <n v="3.47"/>
    <x v="175"/>
    <n v="27.947859999999999"/>
    <n v="2.2440653250000002"/>
    <n v="38403.133880000001"/>
    <n v="109"/>
    <n v="83871"/>
    <n v="47.516230999999998"/>
    <n v="14.550072"/>
  </r>
  <r>
    <x v="9"/>
    <x v="1"/>
    <x v="6"/>
    <n v="100"/>
    <n v="100"/>
    <m/>
    <m/>
    <n v="26.64"/>
    <n v="21.62"/>
    <n v="0"/>
    <n v="40.659999999999997"/>
    <n v="65.285804999999996"/>
    <n v="50921.684000000001"/>
    <n v="3.38"/>
    <x v="176"/>
    <n v="28.59121"/>
    <n v="3.454041836"/>
    <n v="40635.281819999997"/>
    <n v="109"/>
    <n v="83871"/>
    <n v="47.516230999999998"/>
    <n v="14.550072"/>
  </r>
  <r>
    <x v="9"/>
    <x v="1"/>
    <x v="7"/>
    <n v="100"/>
    <n v="100"/>
    <m/>
    <m/>
    <n v="28.99"/>
    <n v="19.739999999999998"/>
    <n v="0"/>
    <n v="43.17"/>
    <n v="68.621840000000006"/>
    <n v="49669.195"/>
    <n v="3.2"/>
    <x v="177"/>
    <n v="30.980609999999999"/>
    <n v="3.7274153010000002"/>
    <n v="46855.77175"/>
    <n v="109"/>
    <n v="83871"/>
    <n v="47.516230999999998"/>
    <n v="14.550072"/>
  </r>
  <r>
    <x v="9"/>
    <x v="1"/>
    <x v="8"/>
    <n v="100"/>
    <n v="100"/>
    <m/>
    <m/>
    <n v="29.68"/>
    <n v="19.97"/>
    <n v="0"/>
    <n v="44.53"/>
    <n v="69.038759999999996"/>
    <n v="50475.008000000002"/>
    <n v="3.18"/>
    <x v="178"/>
    <n v="31.345478"/>
    <n v="1.460423676"/>
    <n v="51708.765749999999"/>
    <n v="109"/>
    <n v="83871"/>
    <n v="47.516230999999998"/>
    <n v="14.550072"/>
  </r>
  <r>
    <x v="9"/>
    <x v="1"/>
    <x v="9"/>
    <n v="100"/>
    <n v="100"/>
    <m/>
    <m/>
    <n v="31.31"/>
    <n v="19.12"/>
    <n v="0"/>
    <n v="47.18"/>
    <n v="71.161384999999996"/>
    <n v="48765.184000000001"/>
    <n v="3.14"/>
    <x v="179"/>
    <n v="34.322513999999998"/>
    <n v="-3.7645781779999998"/>
    <n v="47963.179400000001"/>
    <n v="109"/>
    <n v="83871"/>
    <n v="47.516230999999998"/>
    <n v="14.550072"/>
  </r>
  <r>
    <x v="9"/>
    <x v="1"/>
    <x v="10"/>
    <n v="100"/>
    <n v="100"/>
    <m/>
    <m/>
    <n v="31.15"/>
    <n v="22.92"/>
    <n v="0"/>
    <n v="44.99"/>
    <n v="66.249440000000007"/>
    <n v="50240.959999999999"/>
    <n v="3.29"/>
    <x v="180"/>
    <n v="31.605642"/>
    <n v="1.8370936769999999"/>
    <n v="46858.043270000002"/>
    <n v="109"/>
    <n v="83871"/>
    <n v="47.516230999999998"/>
    <n v="14.550072"/>
  </r>
  <r>
    <x v="9"/>
    <x v="1"/>
    <x v="11"/>
    <n v="100"/>
    <n v="100"/>
    <m/>
    <m/>
    <n v="31.64"/>
    <n v="21.35"/>
    <n v="0"/>
    <n v="40.909999999999997"/>
    <n v="65.708320000000001"/>
    <n v="47200.483999999997"/>
    <n v="3.1"/>
    <x v="181"/>
    <n v="30.720794999999999"/>
    <n v="2.9227972840000001"/>
    <n v="51374.958409999999"/>
    <n v="109"/>
    <n v="83871"/>
    <n v="47.516230999999998"/>
    <n v="14.550072"/>
  </r>
  <r>
    <x v="9"/>
    <x v="1"/>
    <x v="12"/>
    <n v="100"/>
    <n v="100"/>
    <m/>
    <m/>
    <n v="34.380000000000003"/>
    <n v="17.37"/>
    <n v="0"/>
    <n v="51.33"/>
    <n v="74.716160000000002"/>
    <n v="49174.593999999997"/>
    <n v="3.07"/>
    <x v="182"/>
    <n v="35.929344"/>
    <n v="0.68044557699999997"/>
    <n v="48567.695290000003"/>
    <n v="109"/>
    <n v="83871"/>
    <n v="47.516230999999998"/>
    <n v="14.550072"/>
  </r>
  <r>
    <x v="9"/>
    <x v="1"/>
    <x v="13"/>
    <n v="100"/>
    <n v="100"/>
    <m/>
    <m/>
    <n v="34.590000000000003"/>
    <n v="14.09"/>
    <n v="0"/>
    <n v="50.5"/>
    <n v="78.185485999999997"/>
    <n v="48493.574000000001"/>
    <n v="3.1"/>
    <x v="183"/>
    <n v="35.266674000000002"/>
    <n v="2.5504711999999999E-2"/>
    <n v="50716.708709999999"/>
    <n v="109"/>
    <n v="83871"/>
    <n v="47.516230999999998"/>
    <n v="14.550072"/>
  </r>
  <r>
    <x v="9"/>
    <x v="1"/>
    <x v="14"/>
    <n v="100"/>
    <n v="100"/>
    <m/>
    <m/>
    <n v="35.67"/>
    <n v="11.42"/>
    <n v="0"/>
    <n v="50.2"/>
    <n v="81.467060000000004"/>
    <n v="46196.464999999997"/>
    <n v="2.97"/>
    <x v="184"/>
    <n v="36.640296999999997"/>
    <n v="0.66127284900000005"/>
    <n v="51717.495940000001"/>
    <n v="109"/>
    <n v="83871"/>
    <n v="47.516230999999998"/>
    <n v="14.550072"/>
  </r>
  <r>
    <x v="9"/>
    <x v="1"/>
    <x v="15"/>
    <n v="100"/>
    <n v="100"/>
    <m/>
    <m/>
    <n v="34.82"/>
    <n v="14.26"/>
    <n v="0"/>
    <n v="47.59"/>
    <n v="76.944220000000001"/>
    <n v="45686.785000000003"/>
    <n v="3.01"/>
    <x v="185"/>
    <n v="34.964077000000003"/>
    <n v="1.014501586"/>
    <n v="44178.047380000004"/>
    <n v="109"/>
    <n v="83871"/>
    <n v="47.516230999999998"/>
    <n v="14.550072"/>
  </r>
  <r>
    <x v="9"/>
    <x v="1"/>
    <x v="16"/>
    <n v="100"/>
    <n v="100"/>
    <m/>
    <m/>
    <n v="34.64"/>
    <n v="14.17"/>
    <n v="0"/>
    <n v="51.08"/>
    <n v="78.283519999999996"/>
    <n v="46698.785000000003"/>
    <n v="2.98"/>
    <x v="186"/>
    <n v="35.651854999999998"/>
    <n v="1.989437162"/>
    <n v="45276.831440000002"/>
    <n v="109"/>
    <n v="83871"/>
    <n v="47.516230999999998"/>
    <n v="14.550072"/>
  </r>
  <r>
    <x v="9"/>
    <x v="1"/>
    <x v="17"/>
    <n v="100"/>
    <n v="100"/>
    <m/>
    <m/>
    <n v="33.979999999999997"/>
    <n v="16.37"/>
    <n v="0"/>
    <n v="51.05"/>
    <n v="75.719375999999997"/>
    <n v="47423.046999999999"/>
    <n v="2.97"/>
    <x v="187"/>
    <n v="34.502872000000004"/>
    <n v="2.2585724329999999"/>
    <n v="47312.006229999999"/>
    <n v="109"/>
    <n v="83871"/>
    <n v="47.516230999999998"/>
    <n v="14.550072"/>
  </r>
  <r>
    <x v="9"/>
    <x v="1"/>
    <x v="18"/>
    <n v="100"/>
    <n v="100"/>
    <m/>
    <m/>
    <n v="34.11"/>
    <n v="14.98"/>
    <n v="0"/>
    <n v="50.06"/>
    <n v="76.968019999999996"/>
    <n v="46186.542999999998"/>
    <n v="2.81"/>
    <x v="188"/>
    <n v="34.568928"/>
    <n v="2.5015951190000001"/>
    <n v="51461.433219999999"/>
    <n v="109"/>
    <n v="83871"/>
    <n v="47.516230999999998"/>
    <n v="14.550072"/>
  </r>
  <r>
    <x v="9"/>
    <x v="1"/>
    <x v="19"/>
    <n v="100"/>
    <n v="100"/>
    <m/>
    <m/>
    <n v="33.770000000000003"/>
    <n v="16.22"/>
    <n v="0"/>
    <n v="54.64"/>
    <n v="77.109795000000005"/>
    <n v="48314.258000000002"/>
    <n v="2.82"/>
    <x v="189"/>
    <n v="35.611378000000002"/>
    <n v="1.4912108500000001"/>
    <n v="50114.401109999999"/>
    <n v="109"/>
    <n v="83871"/>
    <n v="47.516230999999998"/>
    <n v="14.550072"/>
  </r>
  <r>
    <x v="9"/>
    <x v="1"/>
    <x v="20"/>
    <n v="100"/>
    <n v="100"/>
    <m/>
    <m/>
    <m/>
    <n v="13.77"/>
    <n v="0"/>
    <n v="55.42"/>
    <n v="80.098274000000004"/>
    <n v="45028.27"/>
    <m/>
    <x v="18"/>
    <n v="38.260669999999998"/>
    <n v="-6.734514076"/>
    <n v="48586.801319999999"/>
    <n v="109"/>
    <n v="83871"/>
    <n v="47.516230999999998"/>
    <n v="14.550072"/>
  </r>
  <r>
    <x v="10"/>
    <x v="0"/>
    <x v="0"/>
    <n v="98.908225999999999"/>
    <n v="70.3"/>
    <n v="113.51"/>
    <n v="4880000"/>
    <n v="2.0699999999999998"/>
    <n v="16.13"/>
    <n v="0"/>
    <n v="1.52"/>
    <n v="8.6118980000000001"/>
    <n v="16123.289000000001"/>
    <n v="14.46"/>
    <x v="190"/>
    <n v="3.4460139999999999"/>
    <n v="11.099999499999999"/>
    <n v="655.11994519999996"/>
    <n v="123"/>
    <n v="86600"/>
    <n v="40.143104999999998"/>
    <n v="47.576926999999998"/>
  </r>
  <r>
    <x v="10"/>
    <x v="0"/>
    <x v="1"/>
    <n v="98.621799999999993"/>
    <n v="73.599999999999994"/>
    <n v="113.82"/>
    <m/>
    <n v="1.75"/>
    <n v="16.61"/>
    <n v="0"/>
    <n v="1.29"/>
    <n v="7.2067040000000002"/>
    <n v="15361.87"/>
    <n v="13.33"/>
    <x v="191"/>
    <n v="3.0117816999999998"/>
    <n v="9.9000001300000005"/>
    <n v="703.6838434"/>
    <n v="123"/>
    <n v="86600"/>
    <n v="40.143104999999998"/>
    <n v="47.576926999999998"/>
  </r>
  <r>
    <x v="10"/>
    <x v="0"/>
    <x v="2"/>
    <n v="100"/>
    <n v="76.8"/>
    <n v="112.84"/>
    <m/>
    <n v="2.35"/>
    <n v="16.47"/>
    <n v="0"/>
    <n v="2"/>
    <n v="10.828371000000001"/>
    <n v="15003.191000000001"/>
    <n v="12.31"/>
    <x v="192"/>
    <n v="4.7006664000000002"/>
    <n v="9.4389163420000006"/>
    <n v="763.08063800000002"/>
    <n v="123"/>
    <n v="86600"/>
    <n v="40.143104999999998"/>
    <n v="47.576926999999998"/>
  </r>
  <r>
    <x v="10"/>
    <x v="0"/>
    <x v="3"/>
    <n v="98.92747"/>
    <n v="80.3"/>
    <n v="116.01"/>
    <m/>
    <n v="2.94"/>
    <n v="17.690000000000001"/>
    <n v="0"/>
    <n v="2.44"/>
    <n v="12.121212999999999"/>
    <n v="16075.374"/>
    <n v="11.74"/>
    <x v="193"/>
    <n v="5.2779026"/>
    <n v="10.20830001"/>
    <n v="883.73397150000005"/>
    <n v="123"/>
    <n v="86600"/>
    <n v="40.143104999999998"/>
    <n v="47.576926999999998"/>
  </r>
  <r>
    <x v="10"/>
    <x v="0"/>
    <x v="4"/>
    <n v="99.074799999999996"/>
    <n v="82.9"/>
    <n v="114.81"/>
    <m/>
    <n v="3.07"/>
    <n v="17.760000000000002"/>
    <n v="0"/>
    <n v="2.73"/>
    <n v="13.323572"/>
    <n v="17986.782999999999"/>
    <n v="11.3"/>
    <x v="194"/>
    <n v="5.1585817"/>
    <n v="9.2538013259999996"/>
    <n v="1045.0093790000001"/>
    <n v="123"/>
    <n v="86600"/>
    <n v="40.143104999999998"/>
    <n v="47.576926999999998"/>
  </r>
  <r>
    <x v="10"/>
    <x v="0"/>
    <x v="5"/>
    <n v="99.221596000000005"/>
    <n v="85.2"/>
    <n v="113.6"/>
    <n v="2230000"/>
    <n v="3.36"/>
    <n v="17.12"/>
    <n v="0"/>
    <n v="2.98"/>
    <n v="14.825870500000001"/>
    <n v="19273.648000000001"/>
    <n v="9.2799999999999994"/>
    <x v="195"/>
    <n v="5.1650033000000004"/>
    <n v="27.96153807"/>
    <n v="1578.40239"/>
    <n v="123"/>
    <n v="86600"/>
    <n v="40.143104999999998"/>
    <n v="47.576926999999998"/>
  </r>
  <r>
    <x v="10"/>
    <x v="0"/>
    <x v="6"/>
    <n v="99.5"/>
    <n v="87.4"/>
    <n v="118.77"/>
    <n v="480000"/>
    <n v="2.86"/>
    <n v="19.829999999999998"/>
    <n v="0"/>
    <n v="2.4900000000000002"/>
    <n v="11.155913999999999"/>
    <n v="18724.745999999999"/>
    <n v="6.8"/>
    <x v="196"/>
    <n v="4.3662995999999996"/>
    <n v="34.5"/>
    <n v="2473.081819"/>
    <n v="123"/>
    <n v="86600"/>
    <n v="40.143104999999998"/>
    <n v="47.576926999999998"/>
  </r>
  <r>
    <x v="10"/>
    <x v="0"/>
    <x v="7"/>
    <n v="99.523449999999997"/>
    <n v="89.4"/>
    <n v="117.5"/>
    <m/>
    <n v="3.78"/>
    <n v="18.309999999999999"/>
    <n v="0"/>
    <n v="2.34"/>
    <n v="11.331718"/>
    <n v="17015.563999999998"/>
    <n v="5.13"/>
    <x v="197"/>
    <n v="4.5029700000000004"/>
    <n v="25"/>
    <n v="3851.4378689999999"/>
    <n v="123"/>
    <n v="86600"/>
    <n v="40.143104999999998"/>
    <n v="47.576926999999998"/>
  </r>
  <r>
    <x v="10"/>
    <x v="0"/>
    <x v="8"/>
    <n v="99.683869999999999"/>
    <n v="90.7"/>
    <n v="116.2"/>
    <m/>
    <n v="3.08"/>
    <n v="18.239999999999998"/>
    <n v="0"/>
    <n v="2.21"/>
    <n v="10.806846"/>
    <n v="16933.111000000001"/>
    <n v="5.15"/>
    <x v="198"/>
    <n v="4.1847567999999997"/>
    <n v="10.75897816"/>
    <n v="5574.6038019999996"/>
    <n v="123"/>
    <n v="86600"/>
    <n v="40.143104999999998"/>
    <n v="47.576926999999998"/>
  </r>
  <r>
    <x v="10"/>
    <x v="0"/>
    <x v="9"/>
    <n v="99.854225"/>
    <n v="92.1"/>
    <n v="110.83"/>
    <n v="170000"/>
    <n v="3.27"/>
    <n v="15.57"/>
    <n v="0"/>
    <n v="2.29"/>
    <n v="12.821948000000001"/>
    <n v="14348.922"/>
    <n v="4.21"/>
    <x v="199"/>
    <n v="4.8711276000000003"/>
    <n v="9.2963634729999995"/>
    <n v="4950.2947910000003"/>
    <n v="123"/>
    <n v="86600"/>
    <n v="40.143104999999998"/>
    <n v="47.576926999999998"/>
  </r>
  <r>
    <x v="10"/>
    <x v="0"/>
    <x v="10"/>
    <n v="99.943793999999997"/>
    <n v="93.1"/>
    <n v="110.41"/>
    <n v="187390000"/>
    <n v="4.45"/>
    <n v="14.34"/>
    <n v="0"/>
    <n v="3.41"/>
    <n v="19.211266999999999"/>
    <n v="13958.922"/>
    <n v="3.82"/>
    <x v="200"/>
    <n v="7.3114319999999999"/>
    <n v="5.0489445670000004"/>
    <n v="5843.5337680000002"/>
    <n v="123"/>
    <n v="86600"/>
    <n v="40.143104999999998"/>
    <n v="47.576926999999998"/>
  </r>
  <r>
    <x v="10"/>
    <x v="0"/>
    <x v="11"/>
    <n v="99.9"/>
    <n v="94"/>
    <n v="109.22"/>
    <n v="20000"/>
    <n v="3.55"/>
    <n v="16.57"/>
    <n v="0"/>
    <n v="2.65"/>
    <n v="13.787722"/>
    <n v="15663.72"/>
    <n v="4.2"/>
    <x v="201"/>
    <n v="5.0779540000000001"/>
    <n v="0.1"/>
    <n v="7189.691229"/>
    <n v="123"/>
    <n v="86600"/>
    <n v="40.143104999999998"/>
    <n v="47.576926999999998"/>
  </r>
  <r>
    <x v="10"/>
    <x v="0"/>
    <x v="12"/>
    <n v="100"/>
    <n v="94.7"/>
    <n v="110.53"/>
    <m/>
    <n v="2.84"/>
    <n v="19.899999999999999"/>
    <n v="0"/>
    <n v="1.8"/>
    <n v="8.2949300000000008"/>
    <n v="15936.575999999999"/>
    <n v="4.47"/>
    <x v="202"/>
    <n v="3.3373455999999999"/>
    <n v="2.1652394300000002"/>
    <n v="7496.2946480000001"/>
    <n v="123"/>
    <n v="86600"/>
    <n v="40.143104999999998"/>
    <n v="47.576926999999998"/>
  </r>
  <r>
    <x v="10"/>
    <x v="0"/>
    <x v="13"/>
    <n v="100"/>
    <n v="95.2"/>
    <n v="119.83"/>
    <m/>
    <n v="2.52"/>
    <n v="20.56"/>
    <n v="0"/>
    <n v="1.47"/>
    <n v="6.6727189999999998"/>
    <n v="16085.35"/>
    <n v="4.28"/>
    <x v="203"/>
    <n v="2.7806928000000002"/>
    <n v="5.8098009450000001"/>
    <n v="7875.7569530000001"/>
    <n v="123"/>
    <n v="86600"/>
    <n v="40.143104999999998"/>
    <n v="47.576926999999998"/>
  </r>
  <r>
    <x v="10"/>
    <x v="0"/>
    <x v="14"/>
    <n v="100"/>
    <n v="95.5"/>
    <n v="117.84"/>
    <n v="20000"/>
    <n v="2.12"/>
    <n v="22.03"/>
    <n v="0"/>
    <n v="1.29"/>
    <n v="5.5317325999999998"/>
    <n v="16145.47"/>
    <n v="4.3"/>
    <x v="204"/>
    <n v="2.4336169999999999"/>
    <n v="2.7505070300000001"/>
    <n v="7891.3131469999998"/>
    <n v="123"/>
    <n v="86600"/>
    <n v="40.143104999999998"/>
    <n v="47.576926999999998"/>
  </r>
  <r>
    <x v="10"/>
    <x v="0"/>
    <x v="15"/>
    <n v="100"/>
    <n v="95.9"/>
    <n v="119.91"/>
    <n v="77640000"/>
    <n v="2.33"/>
    <n v="21.66"/>
    <n v="0"/>
    <n v="1.62"/>
    <n v="6.9587626"/>
    <n v="17438.53"/>
    <n v="4.26"/>
    <x v="205"/>
    <n v="2.7576879999999999"/>
    <n v="1.093975846"/>
    <n v="5500.3103819999997"/>
    <n v="123"/>
    <n v="86600"/>
    <n v="40.143104999999998"/>
    <n v="47.576926999999998"/>
  </r>
  <r>
    <x v="10"/>
    <x v="0"/>
    <x v="16"/>
    <n v="100"/>
    <n v="96.2"/>
    <n v="121.57"/>
    <n v="10000"/>
    <n v="1.94"/>
    <n v="21.57"/>
    <n v="0"/>
    <n v="2"/>
    <n v="8.4853629999999995"/>
    <n v="17089.488000000001"/>
    <n v="4.3499999999999996"/>
    <x v="204"/>
    <n v="3.3459080000000001"/>
    <n v="-3.1"/>
    <n v="3880.7387309999999"/>
    <n v="123"/>
    <n v="86600"/>
    <n v="40.143104999999998"/>
    <n v="47.576926999999998"/>
  </r>
  <r>
    <x v="10"/>
    <x v="0"/>
    <x v="17"/>
    <n v="100"/>
    <n v="96.4"/>
    <n v="121.23"/>
    <n v="20000"/>
    <n v="1.91"/>
    <n v="21.17"/>
    <n v="0"/>
    <n v="1.79"/>
    <n v="7.7961673999999999"/>
    <n v="16612.636999999999"/>
    <n v="4.37"/>
    <x v="206"/>
    <n v="3.0498044000000002"/>
    <n v="0.2"/>
    <n v="4147.0897160000004"/>
    <n v="123"/>
    <n v="86600"/>
    <n v="40.143104999999998"/>
    <n v="47.576926999999998"/>
  </r>
  <r>
    <x v="10"/>
    <x v="0"/>
    <x v="18"/>
    <n v="100"/>
    <n v="96.6"/>
    <n v="128.32"/>
    <m/>
    <n v="1.93"/>
    <n v="21.95"/>
    <n v="0"/>
    <n v="1.87"/>
    <n v="7.8505459999999996"/>
    <n v="16897.240000000002"/>
    <n v="4.32"/>
    <x v="207"/>
    <n v="3.070157"/>
    <n v="1.5"/>
    <n v="4739.8417099999997"/>
    <n v="123"/>
    <n v="86600"/>
    <n v="40.143104999999998"/>
    <n v="47.576926999999998"/>
  </r>
  <r>
    <x v="10"/>
    <x v="0"/>
    <x v="19"/>
    <n v="100"/>
    <n v="96.7"/>
    <n v="128.51"/>
    <m/>
    <n v="1.62"/>
    <n v="22.91"/>
    <n v="0"/>
    <n v="1.69"/>
    <n v="6.8699190000000003"/>
    <n v="17546.780999999999"/>
    <n v="4.6100000000000003"/>
    <x v="208"/>
    <n v="2.6745839999999999"/>
    <n v="2.5"/>
    <n v="4805.7537179999999"/>
    <n v="123"/>
    <n v="86600"/>
    <n v="40.143104999999998"/>
    <n v="47.576926999999998"/>
  </r>
  <r>
    <x v="10"/>
    <x v="0"/>
    <x v="20"/>
    <n v="100"/>
    <n v="96.8"/>
    <n v="127.35"/>
    <m/>
    <m/>
    <n v="23.16"/>
    <n v="0"/>
    <n v="1.22"/>
    <n v="5.0041017999999999"/>
    <n v="17803.629000000001"/>
    <m/>
    <x v="18"/>
    <n v="1.9758317000000001"/>
    <n v="-4.3"/>
    <n v="4221.4074780000001"/>
    <n v="123"/>
    <n v="86600"/>
    <n v="40.143104999999998"/>
    <n v="47.576926999999998"/>
  </r>
  <r>
    <x v="11"/>
    <x v="3"/>
    <x v="0"/>
    <n v="100"/>
    <n v="100"/>
    <n v="0"/>
    <m/>
    <n v="0"/>
    <n v="1.57"/>
    <n v="0"/>
    <n v="0"/>
    <n v="0"/>
    <n v="50650.19"/>
    <n v="2.33"/>
    <x v="18"/>
    <m/>
    <m/>
    <m/>
    <n v="41"/>
    <n v="13878"/>
    <n v="25.025884999999999"/>
    <n v="-78.035888999999997"/>
  </r>
  <r>
    <x v="11"/>
    <x v="3"/>
    <x v="1"/>
    <n v="100"/>
    <n v="100"/>
    <n v="0"/>
    <m/>
    <n v="0.42"/>
    <n v="1.63"/>
    <n v="0"/>
    <n v="0"/>
    <n v="0"/>
    <n v="50899.527000000002"/>
    <n v="2.19"/>
    <x v="18"/>
    <m/>
    <m/>
    <m/>
    <n v="41"/>
    <n v="13878"/>
    <n v="25.025884999999999"/>
    <n v="-78.035888999999997"/>
  </r>
  <r>
    <x v="11"/>
    <x v="3"/>
    <x v="2"/>
    <n v="100"/>
    <n v="100"/>
    <n v="0"/>
    <m/>
    <n v="0.38"/>
    <n v="1.72"/>
    <n v="0"/>
    <n v="0"/>
    <n v="0"/>
    <n v="52098.81"/>
    <n v="2.23"/>
    <x v="18"/>
    <m/>
    <m/>
    <m/>
    <n v="41"/>
    <n v="13878"/>
    <n v="25.025884999999999"/>
    <n v="-78.035888999999997"/>
  </r>
  <r>
    <x v="11"/>
    <x v="3"/>
    <x v="3"/>
    <n v="100"/>
    <n v="100"/>
    <n v="0"/>
    <m/>
    <n v="1.54"/>
    <n v="1.81"/>
    <n v="0"/>
    <n v="0"/>
    <n v="0"/>
    <n v="35908.116999999998"/>
    <n v="2.3199999999999998"/>
    <x v="18"/>
    <m/>
    <m/>
    <m/>
    <n v="41"/>
    <n v="13878"/>
    <n v="25.025884999999999"/>
    <n v="-78.035888999999997"/>
  </r>
  <r>
    <x v="11"/>
    <x v="3"/>
    <x v="4"/>
    <n v="100"/>
    <n v="100"/>
    <n v="0"/>
    <m/>
    <n v="1.59"/>
    <n v="1.79"/>
    <n v="0"/>
    <n v="0"/>
    <n v="0"/>
    <n v="39267.47"/>
    <n v="2.27"/>
    <x v="18"/>
    <m/>
    <m/>
    <m/>
    <n v="41"/>
    <n v="13878"/>
    <n v="25.025884999999999"/>
    <n v="-78.035888999999997"/>
  </r>
  <r>
    <x v="11"/>
    <x v="3"/>
    <x v="5"/>
    <n v="100"/>
    <n v="100"/>
    <n v="0"/>
    <m/>
    <n v="1.71"/>
    <n v="1.89"/>
    <n v="0"/>
    <n v="0"/>
    <n v="0"/>
    <n v="37244.637000000002"/>
    <n v="2.1"/>
    <x v="18"/>
    <m/>
    <m/>
    <m/>
    <n v="41"/>
    <n v="13878"/>
    <n v="25.025884999999999"/>
    <n v="-78.035888999999997"/>
  </r>
  <r>
    <x v="11"/>
    <x v="3"/>
    <x v="6"/>
    <n v="100"/>
    <n v="100"/>
    <n v="0"/>
    <m/>
    <n v="2.0099999999999998"/>
    <n v="1.93"/>
    <n v="0"/>
    <n v="0"/>
    <n v="0"/>
    <n v="42663.53"/>
    <n v="2"/>
    <x v="18"/>
    <m/>
    <m/>
    <m/>
    <n v="41"/>
    <n v="13878"/>
    <n v="25.025884999999999"/>
    <n v="-78.035888999999997"/>
  </r>
  <r>
    <x v="11"/>
    <x v="3"/>
    <x v="7"/>
    <n v="100"/>
    <n v="100"/>
    <n v="0.3"/>
    <m/>
    <n v="3.54"/>
    <n v="2.0499999999999998"/>
    <n v="0"/>
    <n v="0"/>
    <n v="0"/>
    <n v="48444.41"/>
    <n v="2"/>
    <x v="18"/>
    <m/>
    <m/>
    <m/>
    <n v="41"/>
    <n v="13878"/>
    <n v="25.025884999999999"/>
    <n v="-78.035888999999997"/>
  </r>
  <r>
    <x v="11"/>
    <x v="3"/>
    <x v="8"/>
    <n v="100"/>
    <n v="100"/>
    <n v="0.28999999999999998"/>
    <m/>
    <n v="1.97"/>
    <n v="2.0499999999999998"/>
    <n v="0"/>
    <n v="0"/>
    <n v="0"/>
    <n v="46670.273000000001"/>
    <n v="2.08"/>
    <x v="18"/>
    <m/>
    <m/>
    <m/>
    <n v="41"/>
    <n v="13878"/>
    <n v="25.025884999999999"/>
    <n v="-78.035888999999997"/>
  </r>
  <r>
    <x v="11"/>
    <x v="3"/>
    <x v="9"/>
    <n v="100"/>
    <n v="100"/>
    <n v="0.56999999999999995"/>
    <m/>
    <n v="1.83"/>
    <n v="1.95"/>
    <n v="0"/>
    <n v="0"/>
    <n v="0"/>
    <n v="34584.957000000002"/>
    <n v="2.23"/>
    <x v="18"/>
    <m/>
    <m/>
    <m/>
    <n v="41"/>
    <n v="13878"/>
    <n v="25.025884999999999"/>
    <n v="-78.035888999999997"/>
  </r>
  <r>
    <x v="11"/>
    <x v="3"/>
    <x v="10"/>
    <n v="100"/>
    <n v="100"/>
    <n v="0.85"/>
    <m/>
    <n v="1.65"/>
    <n v="1.89"/>
    <n v="0"/>
    <n v="0"/>
    <n v="0"/>
    <n v="35531.06"/>
    <n v="2.14"/>
    <x v="18"/>
    <m/>
    <m/>
    <m/>
    <n v="41"/>
    <n v="13878"/>
    <n v="25.025884999999999"/>
    <n v="-78.035888999999997"/>
  </r>
  <r>
    <x v="11"/>
    <x v="3"/>
    <x v="11"/>
    <n v="100"/>
    <n v="100"/>
    <n v="1.1399999999999999"/>
    <m/>
    <n v="1.42"/>
    <n v="1.93"/>
    <n v="0"/>
    <n v="0"/>
    <n v="0"/>
    <n v="30982.486000000001"/>
    <n v="2.35"/>
    <x v="18"/>
    <m/>
    <m/>
    <m/>
    <n v="41"/>
    <n v="13878"/>
    <n v="25.025884999999999"/>
    <n v="-78.035888999999997"/>
  </r>
  <r>
    <x v="11"/>
    <x v="3"/>
    <x v="12"/>
    <n v="100"/>
    <n v="100"/>
    <n v="1.71"/>
    <m/>
    <n v="1.18"/>
    <n v="1.79"/>
    <n v="0"/>
    <n v="0"/>
    <n v="0"/>
    <n v="35422.555"/>
    <n v="2.5"/>
    <x v="18"/>
    <m/>
    <m/>
    <m/>
    <n v="41"/>
    <n v="13878"/>
    <n v="25.025884999999999"/>
    <n v="-78.035888999999997"/>
  </r>
  <r>
    <x v="11"/>
    <x v="3"/>
    <x v="13"/>
    <n v="100"/>
    <n v="100"/>
    <n v="1.7"/>
    <m/>
    <n v="0.96"/>
    <n v="1.77"/>
    <n v="0"/>
    <n v="0"/>
    <n v="0"/>
    <n v="32656.572"/>
    <n v="2.98"/>
    <x v="18"/>
    <m/>
    <m/>
    <m/>
    <n v="41"/>
    <n v="13878"/>
    <n v="25.025884999999999"/>
    <n v="-78.035888999999997"/>
  </r>
  <r>
    <x v="11"/>
    <x v="3"/>
    <x v="14"/>
    <n v="100"/>
    <n v="100"/>
    <n v="3.44"/>
    <m/>
    <n v="1.1399999999999999"/>
    <n v="1.81"/>
    <n v="0"/>
    <n v="0"/>
    <n v="0"/>
    <n v="31772.065999999999"/>
    <n v="2.65"/>
    <x v="18"/>
    <m/>
    <m/>
    <m/>
    <n v="41"/>
    <n v="13878"/>
    <n v="25.025884999999999"/>
    <n v="-78.035888999999997"/>
  </r>
  <r>
    <x v="11"/>
    <x v="3"/>
    <x v="15"/>
    <n v="100"/>
    <n v="100"/>
    <n v="3.47"/>
    <m/>
    <n v="1.54"/>
    <n v="1.88"/>
    <n v="0"/>
    <n v="0"/>
    <n v="0"/>
    <n v="30096.48"/>
    <n v="2.33"/>
    <x v="18"/>
    <m/>
    <m/>
    <m/>
    <n v="41"/>
    <n v="13878"/>
    <n v="25.025884999999999"/>
    <n v="-78.035888999999997"/>
  </r>
  <r>
    <x v="11"/>
    <x v="3"/>
    <x v="16"/>
    <n v="100"/>
    <n v="100"/>
    <n v="3.84"/>
    <m/>
    <n v="1.53"/>
    <n v="1.85"/>
    <n v="0"/>
    <n v="0"/>
    <n v="0"/>
    <n v="31247.096000000001"/>
    <n v="2.12"/>
    <x v="18"/>
    <m/>
    <m/>
    <m/>
    <n v="41"/>
    <n v="13878"/>
    <n v="25.025884999999999"/>
    <n v="-78.035888999999997"/>
  </r>
  <r>
    <x v="11"/>
    <x v="3"/>
    <x v="17"/>
    <n v="100"/>
    <n v="100"/>
    <n v="3.66"/>
    <n v="20000"/>
    <n v="1.44"/>
    <n v="1.87"/>
    <n v="0"/>
    <n v="0"/>
    <n v="0"/>
    <n v="36977.279999999999"/>
    <n v="2.1800000000000002"/>
    <x v="18"/>
    <m/>
    <m/>
    <m/>
    <n v="41"/>
    <n v="13878"/>
    <n v="25.025884999999999"/>
    <n v="-78.035888999999997"/>
  </r>
  <r>
    <x v="11"/>
    <x v="3"/>
    <x v="18"/>
    <n v="100"/>
    <n v="100"/>
    <n v="3.54"/>
    <n v="110000"/>
    <n v="1.02"/>
    <n v="2.14"/>
    <n v="0"/>
    <n v="0"/>
    <n v="0"/>
    <n v="39876.79"/>
    <n v="2.72"/>
    <x v="18"/>
    <m/>
    <m/>
    <m/>
    <n v="41"/>
    <n v="13878"/>
    <n v="25.025884999999999"/>
    <n v="-78.035888999999997"/>
  </r>
  <r>
    <x v="11"/>
    <x v="3"/>
    <x v="19"/>
    <n v="100"/>
    <n v="100"/>
    <n v="5.88"/>
    <n v="560000"/>
    <n v="1.1399999999999999"/>
    <n v="2.1"/>
    <n v="0"/>
    <n v="0"/>
    <n v="0"/>
    <n v="39636.065999999999"/>
    <n v="2.5299999999999998"/>
    <x v="18"/>
    <m/>
    <m/>
    <m/>
    <n v="41"/>
    <n v="13878"/>
    <n v="25.025884999999999"/>
    <n v="-78.035888999999997"/>
  </r>
  <r>
    <x v="11"/>
    <x v="3"/>
    <x v="20"/>
    <n v="100"/>
    <n v="100"/>
    <n v="5.68"/>
    <m/>
    <m/>
    <n v="1.99"/>
    <n v="0"/>
    <n v="0"/>
    <n v="0"/>
    <n v="33301.769999999997"/>
    <m/>
    <x v="18"/>
    <m/>
    <m/>
    <m/>
    <n v="41"/>
    <n v="13878"/>
    <n v="25.025884999999999"/>
    <n v="-78.035888999999997"/>
  </r>
  <r>
    <x v="12"/>
    <x v="0"/>
    <x v="0"/>
    <n v="100"/>
    <n v="100"/>
    <n v="0"/>
    <m/>
    <n v="0"/>
    <n v="13.02"/>
    <n v="0"/>
    <n v="0"/>
    <n v="0"/>
    <n v="157253.03"/>
    <n v="10.43"/>
    <x v="209"/>
    <m/>
    <n v="5.300070056"/>
    <n v="13636.41675"/>
    <n v="2239"/>
    <n v="765"/>
    <n v="26.066700000000001"/>
    <n v="50.557699999999997"/>
  </r>
  <r>
    <x v="12"/>
    <x v="0"/>
    <x v="1"/>
    <n v="100"/>
    <n v="100"/>
    <n v="0"/>
    <m/>
    <n v="0"/>
    <n v="13.74"/>
    <n v="0"/>
    <n v="0"/>
    <n v="0"/>
    <n v="158559.69"/>
    <n v="10.41"/>
    <x v="210"/>
    <m/>
    <n v="2.490948108"/>
    <n v="12868.17692"/>
    <n v="2239"/>
    <n v="765"/>
    <n v="26.066700000000001"/>
    <n v="50.557699999999997"/>
  </r>
  <r>
    <x v="12"/>
    <x v="0"/>
    <x v="2"/>
    <n v="100"/>
    <n v="100"/>
    <n v="0"/>
    <m/>
    <n v="0"/>
    <n v="14.34"/>
    <n v="0"/>
    <n v="0"/>
    <n v="0"/>
    <n v="165096.56"/>
    <n v="10.45"/>
    <x v="211"/>
    <m/>
    <n v="3.3485506680000001"/>
    <n v="13049.909729999999"/>
    <n v="2239"/>
    <n v="765"/>
    <n v="26.066700000000001"/>
    <n v="50.557699999999997"/>
  </r>
  <r>
    <x v="12"/>
    <x v="0"/>
    <x v="3"/>
    <n v="100"/>
    <n v="100"/>
    <n v="0"/>
    <m/>
    <n v="0"/>
    <n v="14.76"/>
    <n v="0"/>
    <n v="0"/>
    <n v="0"/>
    <n v="165859.01999999999"/>
    <n v="10.3"/>
    <x v="212"/>
    <m/>
    <n v="6.2964419789999999"/>
    <n v="14222.0368"/>
    <n v="2239"/>
    <n v="765"/>
    <n v="26.066700000000001"/>
    <n v="50.557699999999997"/>
  </r>
  <r>
    <x v="12"/>
    <x v="0"/>
    <x v="4"/>
    <n v="100"/>
    <n v="100"/>
    <n v="0"/>
    <m/>
    <n v="0"/>
    <n v="15.18"/>
    <n v="0"/>
    <n v="0"/>
    <n v="0"/>
    <n v="160432.51999999999"/>
    <n v="9.83"/>
    <x v="213"/>
    <m/>
    <n v="6.9809605939999999"/>
    <n v="15846.505950000001"/>
    <n v="2239"/>
    <n v="765"/>
    <n v="26.066700000000001"/>
    <n v="50.557699999999997"/>
  </r>
  <r>
    <x v="12"/>
    <x v="0"/>
    <x v="5"/>
    <n v="100"/>
    <n v="100"/>
    <n v="0"/>
    <m/>
    <n v="0"/>
    <n v="18.2"/>
    <n v="0"/>
    <n v="0"/>
    <n v="0"/>
    <n v="166315.32999999999"/>
    <n v="10.55"/>
    <x v="214"/>
    <m/>
    <n v="6.7689978709999998"/>
    <n v="17959.396830000002"/>
    <n v="2239"/>
    <n v="765"/>
    <n v="26.066700000000001"/>
    <n v="50.557699999999997"/>
  </r>
  <r>
    <x v="12"/>
    <x v="0"/>
    <x v="6"/>
    <n v="100"/>
    <n v="100"/>
    <n v="0"/>
    <m/>
    <n v="0"/>
    <n v="19.77"/>
    <n v="0"/>
    <n v="0"/>
    <n v="0"/>
    <n v="164833.39000000001"/>
    <n v="10.36"/>
    <x v="215"/>
    <m/>
    <n v="6.467000122"/>
    <n v="19307.50894"/>
    <n v="2239"/>
    <n v="765"/>
    <n v="26.066700000000001"/>
    <n v="50.557699999999997"/>
  </r>
  <r>
    <x v="12"/>
    <x v="0"/>
    <x v="7"/>
    <n v="100"/>
    <n v="100"/>
    <n v="0"/>
    <m/>
    <n v="0"/>
    <n v="20.420000000000002"/>
    <n v="0"/>
    <n v="0"/>
    <n v="0"/>
    <n v="157924.5"/>
    <n v="10.31"/>
    <x v="216"/>
    <m/>
    <n v="8.293960448"/>
    <n v="20976.442289999999"/>
    <n v="2239"/>
    <n v="765"/>
    <n v="26.066700000000001"/>
    <n v="50.557699999999997"/>
  </r>
  <r>
    <x v="12"/>
    <x v="0"/>
    <x v="8"/>
    <n v="100"/>
    <n v="100"/>
    <n v="0.61"/>
    <m/>
    <n v="0"/>
    <n v="21.45"/>
    <n v="0"/>
    <n v="0"/>
    <n v="0"/>
    <n v="154979.23000000001"/>
    <n v="10.35"/>
    <x v="217"/>
    <m/>
    <n v="6.2450107749999999"/>
    <n v="23066.450980000001"/>
    <n v="2239"/>
    <n v="765"/>
    <n v="26.066700000000001"/>
    <n v="50.557699999999997"/>
  </r>
  <r>
    <x v="12"/>
    <x v="0"/>
    <x v="9"/>
    <n v="100"/>
    <n v="100"/>
    <n v="0.56999999999999995"/>
    <m/>
    <n v="0"/>
    <n v="21.21"/>
    <n v="0"/>
    <n v="0"/>
    <n v="0"/>
    <n v="144448.34"/>
    <n v="9.6999999999999993"/>
    <x v="218"/>
    <m/>
    <n v="2.5398859360000001"/>
    <n v="19355.921009999998"/>
    <n v="2239"/>
    <n v="765"/>
    <n v="26.066700000000001"/>
    <n v="50.557699999999997"/>
  </r>
  <r>
    <x v="12"/>
    <x v="0"/>
    <x v="10"/>
    <n v="100"/>
    <n v="100"/>
    <n v="0.55000000000000004"/>
    <m/>
    <n v="0"/>
    <n v="22.39"/>
    <n v="0"/>
    <n v="0"/>
    <n v="0"/>
    <n v="141914.1"/>
    <n v="9.59"/>
    <x v="219"/>
    <m/>
    <n v="4.3342991729999998"/>
    <n v="20722.070489999998"/>
    <n v="2239"/>
    <n v="765"/>
    <n v="26.066700000000001"/>
    <n v="50.557699999999997"/>
  </r>
  <r>
    <x v="12"/>
    <x v="0"/>
    <x v="11"/>
    <n v="100"/>
    <n v="100"/>
    <n v="0.54"/>
    <m/>
    <n v="0"/>
    <n v="22.88"/>
    <n v="0"/>
    <n v="0"/>
    <n v="0"/>
    <n v="140596.47"/>
    <n v="9.42"/>
    <x v="220"/>
    <m/>
    <n v="1.983515012"/>
    <n v="22514.202720000001"/>
    <n v="2239"/>
    <n v="765"/>
    <n v="26.066700000000001"/>
    <n v="50.557699999999997"/>
  </r>
  <r>
    <x v="12"/>
    <x v="0"/>
    <x v="12"/>
    <n v="100"/>
    <n v="100"/>
    <n v="0.92"/>
    <m/>
    <n v="0"/>
    <n v="23.29"/>
    <n v="0"/>
    <n v="0"/>
    <n v="0"/>
    <n v="149451.38"/>
    <n v="8.64"/>
    <x v="221"/>
    <m/>
    <n v="3.7281084299999998"/>
    <n v="23654.369589999998"/>
    <n v="2239"/>
    <n v="765"/>
    <n v="26.066700000000001"/>
    <n v="50.557699999999997"/>
  </r>
  <r>
    <x v="12"/>
    <x v="0"/>
    <x v="13"/>
    <n v="100"/>
    <n v="100"/>
    <n v="0.9"/>
    <m/>
    <n v="0"/>
    <n v="24.36"/>
    <n v="0"/>
    <n v="0"/>
    <n v="0"/>
    <n v="161365.53"/>
    <n v="9.5399999999999991"/>
    <x v="222"/>
    <m/>
    <n v="5.4168398099999999"/>
    <n v="24744.29696"/>
    <n v="2239"/>
    <n v="765"/>
    <n v="26.066700000000001"/>
    <n v="50.557699999999997"/>
  </r>
  <r>
    <x v="12"/>
    <x v="0"/>
    <x v="14"/>
    <n v="100"/>
    <n v="100"/>
    <n v="4.26"/>
    <m/>
    <n v="0"/>
    <n v="25.62"/>
    <n v="0"/>
    <n v="0.01"/>
    <n v="3.9016780000000001E-2"/>
    <n v="153929.60000000001"/>
    <n v="8.77"/>
    <x v="223"/>
    <m/>
    <n v="4.3503908530000004"/>
    <n v="24989.437529999999"/>
    <n v="2239"/>
    <n v="765"/>
    <n v="26.066700000000001"/>
    <n v="50.557699999999997"/>
  </r>
  <r>
    <x v="12"/>
    <x v="0"/>
    <x v="15"/>
    <n v="100"/>
    <n v="100"/>
    <n v="4.1500000000000004"/>
    <m/>
    <n v="0"/>
    <n v="26.77"/>
    <n v="0"/>
    <n v="0.01"/>
    <n v="3.7341297000000002E-2"/>
    <n v="149472.79999999999"/>
    <n v="9.0500000000000007"/>
    <x v="224"/>
    <m/>
    <n v="2.4853785579999998"/>
    <n v="22634.085650000001"/>
    <n v="2239"/>
    <n v="765"/>
    <n v="26.066700000000001"/>
    <n v="50.557699999999997"/>
  </r>
  <r>
    <x v="12"/>
    <x v="0"/>
    <x v="16"/>
    <n v="100"/>
    <n v="100"/>
    <n v="4.6900000000000004"/>
    <m/>
    <n v="0"/>
    <n v="26.8"/>
    <n v="0"/>
    <n v="0.01"/>
    <n v="3.7299517999999997E-2"/>
    <n v="144113.94"/>
    <n v="8.6199999999999992"/>
    <x v="225"/>
    <m/>
    <n v="3.558128119"/>
    <n v="22608.452560000002"/>
    <n v="2239"/>
    <n v="765"/>
    <n v="26.066700000000001"/>
    <n v="50.557699999999997"/>
  </r>
  <r>
    <x v="12"/>
    <x v="0"/>
    <x v="17"/>
    <n v="100"/>
    <n v="100"/>
    <n v="4.4800000000000004"/>
    <m/>
    <n v="0"/>
    <n v="27.47"/>
    <n v="0"/>
    <n v="0.01"/>
    <n v="3.6390103E-2"/>
    <n v="143466.25"/>
    <n v="8.33"/>
    <x v="226"/>
    <m/>
    <n v="4.2909497779999999"/>
    <n v="23742.93734"/>
    <n v="2239"/>
    <n v="765"/>
    <n v="26.066700000000001"/>
    <n v="50.557699999999997"/>
  </r>
  <r>
    <x v="12"/>
    <x v="0"/>
    <x v="18"/>
    <n v="100"/>
    <n v="100"/>
    <n v="4.4800000000000004"/>
    <m/>
    <n v="0"/>
    <n v="27.77"/>
    <n v="0"/>
    <n v="0.01"/>
    <n v="3.5997120000000001E-2"/>
    <n v="142291.5"/>
    <n v="8.27"/>
    <x v="227"/>
    <m/>
    <n v="2.1367013469999998"/>
    <n v="24085.955989999999"/>
    <n v="2239"/>
    <n v="765"/>
    <n v="26.066700000000001"/>
    <n v="50.557699999999997"/>
  </r>
  <r>
    <x v="12"/>
    <x v="0"/>
    <x v="19"/>
    <n v="100"/>
    <n v="100"/>
    <n v="6.11"/>
    <m/>
    <n v="0"/>
    <n v="31.43"/>
    <n v="0"/>
    <n v="0.01"/>
    <n v="3.1806613999999997E-2"/>
    <n v="155398.47"/>
    <n v="8.73"/>
    <x v="228"/>
    <m/>
    <n v="2.1413767840000002"/>
    <n v="23551.930090000002"/>
    <n v="2239"/>
    <n v="765"/>
    <n v="26.066700000000001"/>
    <n v="50.557699999999997"/>
  </r>
  <r>
    <x v="12"/>
    <x v="0"/>
    <x v="20"/>
    <n v="100"/>
    <n v="100"/>
    <n v="6.13"/>
    <m/>
    <m/>
    <n v="29.85"/>
    <n v="0"/>
    <n v="0.01"/>
    <n v="3.3489619999999998E-2"/>
    <n v="156095.79999999999"/>
    <m/>
    <x v="18"/>
    <m/>
    <n v="-5.0851802130000001"/>
    <n v="20409.952799999999"/>
    <n v="2239"/>
    <n v="765"/>
    <n v="26.066700000000001"/>
    <n v="50.557699999999997"/>
  </r>
  <r>
    <x v="13"/>
    <x v="0"/>
    <x v="0"/>
    <n v="32"/>
    <n v="8.3000000000000007"/>
    <n v="1.8"/>
    <n v="3010000"/>
    <n v="59.06"/>
    <n v="13.93"/>
    <n v="0"/>
    <n v="0.94"/>
    <n v="6.3214525999999998"/>
    <n v="1053.6212"/>
    <n v="3.14"/>
    <x v="229"/>
    <n v="1.6270727"/>
    <n v="5.2932947180000003"/>
    <n v="418.06894210000002"/>
    <n v="1265"/>
    <n v="148460"/>
    <n v="23.684994"/>
    <n v="90.356330999999997"/>
  </r>
  <r>
    <x v="13"/>
    <x v="0"/>
    <x v="1"/>
    <n v="35.032646"/>
    <n v="8.3000000000000007"/>
    <n v="1.77"/>
    <m/>
    <n v="55.82"/>
    <n v="15.41"/>
    <n v="0"/>
    <n v="0.98"/>
    <n v="5.9792557000000004"/>
    <n v="1181.6239"/>
    <n v="3.27"/>
    <x v="230"/>
    <n v="1.8750032000000001"/>
    <n v="5.0772877760000004"/>
    <n v="415.03440430000001"/>
    <n v="1265"/>
    <n v="148460"/>
    <n v="23.684994"/>
    <n v="90.356330999999997"/>
  </r>
  <r>
    <x v="13"/>
    <x v="0"/>
    <x v="2"/>
    <n v="37.85107"/>
    <n v="8.4"/>
    <n v="1.74"/>
    <n v="32180000"/>
    <n v="54.33"/>
    <n v="16.55"/>
    <n v="0"/>
    <n v="1.05"/>
    <n v="5.9659085000000003"/>
    <n v="1163.1385"/>
    <n v="3.23"/>
    <x v="231"/>
    <n v="1.3622075"/>
    <n v="3.8331239400000001"/>
    <n v="413.08028259999998"/>
    <n v="1265"/>
    <n v="148460"/>
    <n v="23.684994"/>
    <n v="90.356330999999997"/>
  </r>
  <r>
    <x v="13"/>
    <x v="0"/>
    <x v="3"/>
    <n v="40.664259999999999"/>
    <n v="8.6"/>
    <n v="1.71"/>
    <n v="46690000"/>
    <n v="52.62"/>
    <n v="17.47"/>
    <n v="0"/>
    <n v="1.1200000000000001"/>
    <n v="6.0247444999999997"/>
    <n v="1208.1465000000001"/>
    <n v="3.2"/>
    <x v="232"/>
    <n v="1.2784040999999999"/>
    <n v="4.7395673990000002"/>
    <n v="446.31067569999999"/>
    <n v="1265"/>
    <n v="148460"/>
    <n v="23.684994"/>
    <n v="90.356330999999997"/>
  </r>
  <r>
    <x v="13"/>
    <x v="0"/>
    <x v="4"/>
    <n v="40.6"/>
    <n v="8.9"/>
    <n v="1.69"/>
    <n v="17170000"/>
    <n v="52.05"/>
    <n v="22.05"/>
    <n v="0"/>
    <n v="1.21"/>
    <n v="5.2020635999999998"/>
    <n v="1261.4670000000001"/>
    <n v="3.1"/>
    <x v="233"/>
    <n v="1.2296963999999999"/>
    <n v="5.2395329100000003"/>
    <n v="475.29193020000002"/>
    <n v="1265"/>
    <n v="148460"/>
    <n v="23.684994"/>
    <n v="90.356330999999997"/>
  </r>
  <r>
    <x v="13"/>
    <x v="0"/>
    <x v="5"/>
    <n v="44.23"/>
    <n v="9.1999999999999993"/>
    <n v="1.67"/>
    <n v="39380000"/>
    <n v="50.66"/>
    <n v="24.15"/>
    <n v="0"/>
    <n v="1.28"/>
    <n v="5.0334250000000003"/>
    <n v="1345.8510000000001"/>
    <n v="3.05"/>
    <x v="234"/>
    <n v="1.1353458000000001"/>
    <n v="6.5359449410000003"/>
    <n v="499.46194020000002"/>
    <n v="1265"/>
    <n v="148460"/>
    <n v="23.684994"/>
    <n v="90.356330999999997"/>
  </r>
  <r>
    <x v="13"/>
    <x v="0"/>
    <x v="6"/>
    <n v="50.525100000000002"/>
    <n v="9.8000000000000007"/>
    <n v="1.67"/>
    <n v="20000"/>
    <n v="48.69"/>
    <n v="27.86"/>
    <n v="0"/>
    <n v="1.39"/>
    <n v="4.7521367000000003"/>
    <n v="1438.7639999999999"/>
    <n v="3.05"/>
    <x v="235"/>
    <n v="1.0463095"/>
    <n v="6.671904981"/>
    <n v="509.6401899"/>
    <n v="1265"/>
    <n v="148460"/>
    <n v="23.684994"/>
    <n v="90.356330999999997"/>
  </r>
  <r>
    <x v="13"/>
    <x v="0"/>
    <x v="7"/>
    <n v="46.5"/>
    <n v="10.3"/>
    <n v="1.66"/>
    <n v="50500000"/>
    <n v="47.19"/>
    <n v="28.45"/>
    <n v="0"/>
    <n v="0.76"/>
    <n v="2.6018488"/>
    <n v="1458.1193000000001"/>
    <n v="2.98"/>
    <x v="236"/>
    <n v="1.0207374"/>
    <n v="7.0585993570000003"/>
    <n v="558.05184069999996"/>
    <n v="1265"/>
    <n v="148460"/>
    <n v="23.684994"/>
    <n v="90.356330999999997"/>
  </r>
  <r>
    <x v="13"/>
    <x v="0"/>
    <x v="8"/>
    <n v="54.735515999999997"/>
    <n v="11"/>
    <n v="1.68"/>
    <n v="10000"/>
    <n v="45.2"/>
    <n v="31.36"/>
    <n v="0"/>
    <n v="0.96"/>
    <n v="2.970297"/>
    <n v="1528.5889999999999"/>
    <n v="2.94"/>
    <x v="237"/>
    <n v="1.2218127999999999"/>
    <n v="6.0137897589999998"/>
    <n v="634.98706970000001"/>
    <n v="1265"/>
    <n v="148460"/>
    <n v="23.684994"/>
    <n v="90.356330999999997"/>
  </r>
  <r>
    <x v="13"/>
    <x v="0"/>
    <x v="9"/>
    <n v="57.568848000000003"/>
    <n v="11.8"/>
    <n v="1.72"/>
    <n v="26970000"/>
    <n v="43.1"/>
    <n v="34.6"/>
    <n v="0"/>
    <n v="0.47"/>
    <n v="1.3401768000000001"/>
    <n v="1660.9722999999999"/>
    <n v="2.94"/>
    <x v="238"/>
    <n v="0.51176010000000005"/>
    <n v="5.0451247940000004"/>
    <n v="702.2644196"/>
    <n v="1265"/>
    <n v="148460"/>
    <n v="23.684994"/>
    <n v="90.356330999999997"/>
  </r>
  <r>
    <x v="13"/>
    <x v="0"/>
    <x v="10"/>
    <n v="55.26"/>
    <n v="12.7"/>
    <n v="1.8"/>
    <n v="180000"/>
    <n v="40.28"/>
    <n v="37.65"/>
    <n v="0"/>
    <n v="0.84"/>
    <n v="2.182385"/>
    <n v="1685.9304"/>
    <n v="2.93"/>
    <x v="239"/>
    <n v="0.86489320000000003"/>
    <n v="5.5717881880000002"/>
    <n v="781.15357770000003"/>
    <n v="1265"/>
    <n v="148460"/>
    <n v="23.684994"/>
    <n v="90.356330999999997"/>
  </r>
  <r>
    <x v="13"/>
    <x v="0"/>
    <x v="11"/>
    <n v="59.6"/>
    <n v="13.7"/>
    <n v="1.79"/>
    <n v="236740000"/>
    <n v="38.409999999999997"/>
    <n v="40.67"/>
    <n v="0"/>
    <n v="0.99"/>
    <n v="2.3763801999999998"/>
    <n v="1806.3943999999999"/>
    <n v="2.85"/>
    <x v="240"/>
    <n v="0.95136946"/>
    <n v="6.4643791229999996"/>
    <n v="861.76216220000003"/>
    <n v="1265"/>
    <n v="148460"/>
    <n v="23.684994"/>
    <n v="90.356330999999997"/>
  </r>
  <r>
    <x v="13"/>
    <x v="0"/>
    <x v="12"/>
    <n v="66.155569999999997"/>
    <n v="14.7"/>
    <n v="1.92"/>
    <n v="149130000"/>
    <n v="37.31"/>
    <n v="44.91"/>
    <n v="0"/>
    <n v="0.93"/>
    <n v="2.0287956999999999"/>
    <n v="1938.1482000000001"/>
    <n v="2.77"/>
    <x v="241"/>
    <n v="0.82564866999999997"/>
    <n v="6.5214587809999998"/>
    <n v="883.1171296"/>
    <n v="1265"/>
    <n v="148460"/>
    <n v="23.684994"/>
    <n v="90.356330999999997"/>
  </r>
  <r>
    <x v="13"/>
    <x v="0"/>
    <x v="13"/>
    <n v="61.5"/>
    <n v="15.8"/>
    <n v="2.16"/>
    <n v="112940000"/>
    <n v="37.08"/>
    <n v="48.94"/>
    <n v="0"/>
    <n v="1.1000000000000001"/>
    <n v="2.1982415"/>
    <n v="1991.1695999999999"/>
    <n v="2.73"/>
    <x v="242"/>
    <n v="0.78850189999999998"/>
    <n v="6.0136056580000004"/>
    <n v="981.8608514"/>
    <n v="1265"/>
    <n v="148460"/>
    <n v="23.684994"/>
    <n v="90.356330999999997"/>
  </r>
  <r>
    <x v="13"/>
    <x v="0"/>
    <x v="14"/>
    <n v="62.4"/>
    <n v="17.100000000000001"/>
    <n v="2.2999999999999998"/>
    <n v="90490000"/>
    <n v="35.32"/>
    <n v="51.78"/>
    <n v="0"/>
    <n v="0.81"/>
    <n v="1.5402168000000001"/>
    <n v="2040.6984"/>
    <n v="2.66"/>
    <x v="243"/>
    <n v="0.64616200000000001"/>
    <n v="6.0610593589999997"/>
    <n v="1118.8738080000001"/>
    <n v="1265"/>
    <n v="148460"/>
    <n v="23.684994"/>
    <n v="90.356330999999997"/>
  </r>
  <r>
    <x v="13"/>
    <x v="0"/>
    <x v="15"/>
    <n v="74.903739999999999"/>
    <n v="18.3"/>
    <n v="2.4500000000000002"/>
    <n v="7700000"/>
    <n v="31.93"/>
    <n v="54.76"/>
    <n v="0"/>
    <n v="0.83"/>
    <n v="1.4930743"/>
    <n v="2440.7685999999999"/>
    <n v="2.69"/>
    <x v="244"/>
    <n v="0.81840855000000001"/>
    <n v="6.552639879"/>
    <n v="1248.4533100000001"/>
    <n v="1265"/>
    <n v="148460"/>
    <n v="23.684994"/>
    <n v="90.356330999999997"/>
  </r>
  <r>
    <x v="13"/>
    <x v="0"/>
    <x v="16"/>
    <n v="75.92"/>
    <n v="19.3"/>
    <n v="2.52"/>
    <n v="418430000"/>
    <n v="30.49"/>
    <n v="63.57"/>
    <n v="0"/>
    <n v="1.27"/>
    <n v="1.9586676000000001"/>
    <n v="2415.7280000000001"/>
    <n v="2.61"/>
    <x v="245"/>
    <n v="0.80609750000000002"/>
    <n v="7.1134782129999996"/>
    <n v="1401.564635"/>
    <n v="1265"/>
    <n v="148460"/>
    <n v="23.684994"/>
    <n v="90.356330999999997"/>
  </r>
  <r>
    <x v="13"/>
    <x v="0"/>
    <x v="17"/>
    <n v="88"/>
    <n v="20.6"/>
    <n v="2.65"/>
    <n v="246620000"/>
    <n v="28.36"/>
    <n v="67.59"/>
    <n v="0"/>
    <n v="1.32"/>
    <n v="1.9155419"/>
    <n v="2494.1149999999998"/>
    <n v="2.5"/>
    <x v="246"/>
    <n v="0.89464429999999995"/>
    <n v="7.2841744229999996"/>
    <n v="1563.7678189999999"/>
    <n v="1265"/>
    <n v="148460"/>
    <n v="23.684994"/>
    <n v="90.356330999999997"/>
  </r>
  <r>
    <x v="13"/>
    <x v="0"/>
    <x v="18"/>
    <n v="91.8"/>
    <n v="21.9"/>
    <n v="2.72"/>
    <n v="235500000"/>
    <n v="26.88"/>
    <n v="72.56"/>
    <n v="0"/>
    <n v="1.4"/>
    <n v="1.8929151"/>
    <n v="2630.0277999999998"/>
    <n v="2.2999999999999998"/>
    <x v="247"/>
    <n v="0.74711749999999999"/>
    <n v="7.86375358"/>
    <n v="1698.132081"/>
    <n v="1265"/>
    <n v="148460"/>
    <n v="23.684994"/>
    <n v="90.356330999999997"/>
  </r>
  <r>
    <x v="13"/>
    <x v="0"/>
    <x v="19"/>
    <n v="92.2"/>
    <n v="23.4"/>
    <n v="2.93"/>
    <n v="137390000"/>
    <n v="24.75"/>
    <n v="78.37"/>
    <n v="0"/>
    <n v="1.1399999999999999"/>
    <n v="1.4337819000000001"/>
    <n v="2916.3175999999999"/>
    <n v="2.36"/>
    <x v="248"/>
    <n v="0.67512870000000003"/>
    <n v="8.1526841490000006"/>
    <n v="1855.740094"/>
    <n v="1265"/>
    <n v="148460"/>
    <n v="23.684994"/>
    <n v="90.356330999999997"/>
  </r>
  <r>
    <x v="13"/>
    <x v="0"/>
    <x v="20"/>
    <n v="96.2"/>
    <n v="25"/>
    <n v="3.12"/>
    <m/>
    <m/>
    <n v="74.41"/>
    <n v="0"/>
    <n v="1.31"/>
    <n v="1.7300580999999999"/>
    <n v="2730.078"/>
    <m/>
    <x v="18"/>
    <n v="0.65808180000000005"/>
    <n v="3.5091358819999998"/>
    <n v="1961.6137490000001"/>
    <n v="1265"/>
    <n v="148460"/>
    <n v="23.684994"/>
    <n v="90.356330999999997"/>
  </r>
  <r>
    <x v="14"/>
    <x v="3"/>
    <x v="0"/>
    <n v="100"/>
    <n v="100"/>
    <n v="0"/>
    <m/>
    <n v="14.32"/>
    <n v="0.76"/>
    <n v="0"/>
    <n v="0"/>
    <n v="0"/>
    <n v="26318.063999999998"/>
    <n v="3.83"/>
    <x v="249"/>
    <m/>
    <n v="4.4471896229999999"/>
    <n v="11268.42006"/>
    <n v="668"/>
    <n v="430"/>
    <n v="13.193887"/>
    <n v="-59.543197999999997"/>
  </r>
  <r>
    <x v="14"/>
    <x v="3"/>
    <x v="1"/>
    <n v="100"/>
    <n v="100"/>
    <n v="0.37"/>
    <m/>
    <n v="12.56"/>
    <n v="0.8"/>
    <n v="0"/>
    <n v="0"/>
    <n v="0"/>
    <n v="26262.208999999999"/>
    <n v="4.01"/>
    <x v="250"/>
    <m/>
    <n v="-2.3654642219999999"/>
    <n v="11209.421120000001"/>
    <n v="668"/>
    <n v="430"/>
    <n v="13.193887"/>
    <n v="-59.543197999999997"/>
  </r>
  <r>
    <x v="14"/>
    <x v="3"/>
    <x v="2"/>
    <n v="100"/>
    <n v="100"/>
    <n v="0.37"/>
    <m/>
    <n v="11.3"/>
    <n v="0.83"/>
    <n v="0"/>
    <n v="0"/>
    <n v="0"/>
    <n v="26331.5"/>
    <n v="3.91"/>
    <x v="251"/>
    <m/>
    <n v="0.78740157499999996"/>
    <n v="11361.51677"/>
    <n v="668"/>
    <n v="430"/>
    <n v="13.193887"/>
    <n v="-59.543197999999997"/>
  </r>
  <r>
    <x v="14"/>
    <x v="3"/>
    <x v="3"/>
    <n v="100"/>
    <n v="100"/>
    <n v="0.37"/>
    <m/>
    <n v="9.9499999999999993"/>
    <n v="0.87"/>
    <n v="0"/>
    <n v="0"/>
    <n v="0"/>
    <n v="26508.63"/>
    <n v="3.92"/>
    <x v="252"/>
    <m/>
    <n v="2.175480769"/>
    <n v="11699.37047"/>
    <n v="668"/>
    <n v="430"/>
    <n v="13.193887"/>
    <n v="-59.543197999999997"/>
  </r>
  <r>
    <x v="14"/>
    <x v="3"/>
    <x v="4"/>
    <n v="99.996740000000003"/>
    <n v="100"/>
    <n v="0.36"/>
    <m/>
    <n v="9.93"/>
    <n v="0.9"/>
    <n v="0"/>
    <n v="0"/>
    <n v="0"/>
    <n v="26606.236000000001"/>
    <n v="3.97"/>
    <x v="253"/>
    <m/>
    <n v="1.411598635"/>
    <n v="12512.57797"/>
    <n v="668"/>
    <n v="430"/>
    <n v="13.193887"/>
    <n v="-59.543197999999997"/>
  </r>
  <r>
    <x v="14"/>
    <x v="3"/>
    <x v="5"/>
    <n v="99.980450000000005"/>
    <n v="100"/>
    <n v="0.72"/>
    <m/>
    <n v="9.91"/>
    <n v="0.95"/>
    <n v="0"/>
    <n v="0"/>
    <n v="0"/>
    <n v="26715.06"/>
    <n v="3.97"/>
    <x v="254"/>
    <m/>
    <n v="3.9554576039999998"/>
    <n v="13822.741749999999"/>
    <n v="668"/>
    <n v="430"/>
    <n v="13.193887"/>
    <n v="-59.543197999999997"/>
  </r>
  <r>
    <x v="14"/>
    <x v="3"/>
    <x v="6"/>
    <n v="100"/>
    <n v="100"/>
    <n v="0.72"/>
    <m/>
    <n v="9.9"/>
    <n v="0.98"/>
    <n v="0"/>
    <n v="0"/>
    <n v="0"/>
    <n v="26681.956999999999"/>
    <n v="3.84"/>
    <x v="255"/>
    <m/>
    <n v="5.9027002900000003"/>
    <n v="15199.56753"/>
    <n v="668"/>
    <n v="430"/>
    <n v="13.193887"/>
    <n v="-59.543197999999997"/>
  </r>
  <r>
    <x v="14"/>
    <x v="3"/>
    <x v="7"/>
    <n v="100"/>
    <n v="100"/>
    <n v="2.15"/>
    <m/>
    <n v="9.7100000000000009"/>
    <n v="1"/>
    <n v="0"/>
    <n v="0"/>
    <n v="0"/>
    <n v="25360.925999999999"/>
    <n v="3.81"/>
    <x v="256"/>
    <m/>
    <n v="2.2020861869999999"/>
    <n v="16770.661029999999"/>
    <n v="668"/>
    <n v="430"/>
    <n v="13.193887"/>
    <n v="-59.543197999999997"/>
  </r>
  <r>
    <x v="14"/>
    <x v="3"/>
    <x v="8"/>
    <n v="100"/>
    <n v="100"/>
    <n v="2.14"/>
    <m/>
    <n v="8.6300000000000008"/>
    <n v="1.01"/>
    <n v="0"/>
    <n v="0"/>
    <n v="0"/>
    <n v="29773.458999999999"/>
    <n v="4.5199999999999996"/>
    <x v="257"/>
    <m/>
    <n v="0.701030928"/>
    <n v="17092.582139999999"/>
    <n v="668"/>
    <n v="430"/>
    <n v="13.193887"/>
    <n v="-59.543197999999997"/>
  </r>
  <r>
    <x v="14"/>
    <x v="3"/>
    <x v="9"/>
    <n v="100"/>
    <n v="100"/>
    <n v="2.85"/>
    <m/>
    <n v="9.4"/>
    <n v="1.02"/>
    <n v="0"/>
    <n v="0"/>
    <n v="0"/>
    <n v="27941.865000000002"/>
    <n v="4.8099999999999996"/>
    <x v="34"/>
    <m/>
    <n v="-5.0778050779999999"/>
    <n v="15885.410180000001"/>
    <n v="668"/>
    <n v="430"/>
    <n v="13.193887"/>
    <n v="-59.543197999999997"/>
  </r>
  <r>
    <x v="14"/>
    <x v="3"/>
    <x v="10"/>
    <n v="100"/>
    <n v="100"/>
    <n v="3.54"/>
    <m/>
    <n v="9.08"/>
    <n v="0.97"/>
    <n v="0"/>
    <n v="0"/>
    <n v="0"/>
    <n v="26839.543000000001"/>
    <n v="4.57"/>
    <x v="4"/>
    <m/>
    <n v="-2.2864538400000001"/>
    <n v="16056.37098"/>
    <n v="668"/>
    <n v="430"/>
    <n v="13.193887"/>
    <n v="-59.543197999999997"/>
  </r>
  <r>
    <x v="14"/>
    <x v="3"/>
    <x v="11"/>
    <n v="100"/>
    <n v="100"/>
    <n v="4.42"/>
    <m/>
    <n v="4.66"/>
    <n v="0.99"/>
    <n v="0"/>
    <n v="0"/>
    <n v="0"/>
    <n v="28088.296999999999"/>
    <n v="4.6100000000000003"/>
    <x v="5"/>
    <m/>
    <n v="-0.67328918299999996"/>
    <n v="16458.353210000001"/>
    <n v="668"/>
    <n v="430"/>
    <n v="13.193887"/>
    <n v="-59.543197999999997"/>
  </r>
  <r>
    <x v="14"/>
    <x v="3"/>
    <x v="12"/>
    <n v="100"/>
    <n v="100"/>
    <n v="5.29"/>
    <m/>
    <n v="4.21"/>
    <n v="1.06"/>
    <n v="0"/>
    <n v="0"/>
    <n v="0"/>
    <n v="26331.782999999999"/>
    <n v="4.53"/>
    <x v="258"/>
    <m/>
    <n v="-0.45560617799999997"/>
    <n v="16249.67395"/>
    <n v="668"/>
    <n v="430"/>
    <n v="13.193887"/>
    <n v="-59.543197999999997"/>
  </r>
  <r>
    <x v="14"/>
    <x v="3"/>
    <x v="13"/>
    <n v="100"/>
    <n v="100"/>
    <n v="5.98"/>
    <m/>
    <n v="3.51"/>
    <n v="0.95"/>
    <n v="0"/>
    <n v="0"/>
    <n v="0"/>
    <n v="26676.488000000001"/>
    <n v="4.51"/>
    <x v="259"/>
    <m/>
    <n v="-1.4065639649999999"/>
    <n v="16451.279310000002"/>
    <n v="668"/>
    <n v="430"/>
    <n v="13.193887"/>
    <n v="-59.543197999999997"/>
  </r>
  <r>
    <x v="14"/>
    <x v="3"/>
    <x v="14"/>
    <n v="100"/>
    <n v="100"/>
    <n v="22.82"/>
    <m/>
    <n v="3.44"/>
    <n v="0.96"/>
    <n v="0"/>
    <n v="0.01"/>
    <n v="1.0309277999999999"/>
    <n v="23147.074000000001"/>
    <n v="3.98"/>
    <x v="260"/>
    <m/>
    <n v="-0.12454710099999999"/>
    <n v="16489.072240000001"/>
    <n v="668"/>
    <n v="430"/>
    <n v="13.193887"/>
    <n v="-59.543197999999997"/>
  </r>
  <r>
    <x v="14"/>
    <x v="3"/>
    <x v="15"/>
    <n v="100"/>
    <n v="100"/>
    <n v="31.54"/>
    <n v="80000"/>
    <n v="3.16"/>
    <n v="0.97"/>
    <n v="0"/>
    <n v="0.01"/>
    <n v="1.0204082000000001"/>
    <n v="24569.877"/>
    <n v="3.87"/>
    <x v="260"/>
    <m/>
    <n v="2.4487019609999998"/>
    <n v="16524.8995"/>
    <n v="668"/>
    <n v="430"/>
    <n v="13.193887"/>
    <n v="-59.543197999999997"/>
  </r>
  <r>
    <x v="14"/>
    <x v="3"/>
    <x v="16"/>
    <n v="100"/>
    <n v="100"/>
    <n v="70.05"/>
    <n v="8860000"/>
    <n v="3.49"/>
    <n v="0.98"/>
    <n v="0"/>
    <n v="0.02"/>
    <n v="2"/>
    <n v="25016.706999999999"/>
    <n v="3.86"/>
    <x v="261"/>
    <m/>
    <n v="2.4786986830000002"/>
    <n v="16900.048289999999"/>
    <n v="668"/>
    <n v="430"/>
    <n v="13.193887"/>
    <n v="-59.543197999999997"/>
  </r>
  <r>
    <x v="14"/>
    <x v="3"/>
    <x v="17"/>
    <n v="100"/>
    <n v="100"/>
    <n v="73.44"/>
    <m/>
    <n v="5.13"/>
    <n v="0.98"/>
    <n v="0"/>
    <n v="0.03"/>
    <n v="2.970297"/>
    <n v="23670.776999999998"/>
    <n v="3.55"/>
    <x v="262"/>
    <m/>
    <n v="0.47511067899999998"/>
    <n v="17391.66891"/>
    <n v="668"/>
    <n v="430"/>
    <n v="13.193887"/>
    <n v="-59.543197999999997"/>
  </r>
  <r>
    <x v="14"/>
    <x v="3"/>
    <x v="18"/>
    <n v="100"/>
    <n v="100"/>
    <n v="76.819999999999993"/>
    <n v="50000"/>
    <n v="5.79"/>
    <n v="0.97"/>
    <n v="0"/>
    <n v="0.03"/>
    <n v="3"/>
    <n v="25095.537"/>
    <n v="3.87"/>
    <x v="263"/>
    <m/>
    <n v="-0.58033315399999996"/>
    <n v="17745.255369999999"/>
    <n v="668"/>
    <n v="430"/>
    <n v="13.193887"/>
    <n v="-59.543197999999997"/>
  </r>
  <r>
    <x v="14"/>
    <x v="3"/>
    <x v="19"/>
    <n v="100"/>
    <n v="100"/>
    <n v="122.01"/>
    <n v="34100000"/>
    <n v="4.3099999999999996"/>
    <n v="0.98"/>
    <n v="0"/>
    <n v="0.04"/>
    <n v="3.9215686000000001"/>
    <n v="25172.026999999998"/>
    <n v="3.54"/>
    <x v="264"/>
    <m/>
    <n v="-9.6135552999999999E-2"/>
    <n v="18148.49785"/>
    <n v="668"/>
    <n v="430"/>
    <n v="13.193887"/>
    <n v="-59.543197999999997"/>
  </r>
  <r>
    <x v="14"/>
    <x v="3"/>
    <x v="20"/>
    <n v="100"/>
    <n v="100"/>
    <n v="174.06"/>
    <m/>
    <m/>
    <n v="0.93"/>
    <n v="0"/>
    <n v="7.0000000000000007E-2"/>
    <n v="7"/>
    <n v="21577.828000000001"/>
    <m/>
    <x v="18"/>
    <m/>
    <n v="-18.979509700000001"/>
    <n v="15373.8547"/>
    <n v="668"/>
    <n v="430"/>
    <n v="13.193887"/>
    <n v="-59.543197999999997"/>
  </r>
  <r>
    <x v="15"/>
    <x v="1"/>
    <x v="0"/>
    <n v="100"/>
    <n v="94.7"/>
    <m/>
    <m/>
    <n v="5.65"/>
    <n v="24.51"/>
    <n v="0"/>
    <n v="0.03"/>
    <n v="0.12224939"/>
    <n v="24868.184000000001"/>
    <n v="12.85"/>
    <x v="265"/>
    <n v="3.1301862999999999E-2"/>
    <n v="5.8000034400000002"/>
    <n v="1276.4939850000001"/>
    <n v="47"/>
    <n v="207600"/>
    <n v="53.709806999999998"/>
    <n v="27.953389000000001"/>
  </r>
  <r>
    <x v="15"/>
    <x v="1"/>
    <x v="1"/>
    <n v="100"/>
    <n v="95.2"/>
    <m/>
    <m/>
    <n v="6.26"/>
    <n v="23.53"/>
    <n v="0"/>
    <n v="0.03"/>
    <n v="0.12733448"/>
    <n v="24306.925999999999"/>
    <n v="12.33"/>
    <x v="266"/>
    <n v="3.5543463999999997E-2"/>
    <n v="4.7253059940000002"/>
    <n v="1244.3731849999999"/>
    <n v="47"/>
    <n v="207600"/>
    <n v="53.709806999999998"/>
    <n v="27.953389000000001"/>
  </r>
  <r>
    <x v="15"/>
    <x v="1"/>
    <x v="2"/>
    <n v="100"/>
    <n v="95.8"/>
    <m/>
    <m/>
    <n v="6.52"/>
    <n v="24.84"/>
    <n v="0"/>
    <n v="0.03"/>
    <n v="0.120627254"/>
    <n v="25309.940999999999"/>
    <n v="11.96"/>
    <x v="267"/>
    <n v="3.2997067999999997E-2"/>
    <n v="5.0452674799999997"/>
    <n v="1479.3145830000001"/>
    <n v="47"/>
    <n v="207600"/>
    <n v="53.709806999999998"/>
    <n v="27.953389000000001"/>
  </r>
  <r>
    <x v="15"/>
    <x v="1"/>
    <x v="3"/>
    <n v="100"/>
    <n v="96.4"/>
    <m/>
    <m/>
    <n v="6.25"/>
    <n v="25"/>
    <n v="0"/>
    <n v="0.03"/>
    <n v="0.11985617"/>
    <n v="25292.013999999999"/>
    <n v="11.5"/>
    <x v="268"/>
    <n v="3.1896286000000003E-2"/>
    <n v="7.0431925590000004"/>
    <n v="1819.766059"/>
    <n v="47"/>
    <n v="207600"/>
    <n v="53.709806999999998"/>
    <n v="27.953389000000001"/>
  </r>
  <r>
    <x v="15"/>
    <x v="1"/>
    <x v="4"/>
    <n v="100"/>
    <n v="96.9"/>
    <m/>
    <m/>
    <n v="6.27"/>
    <n v="29.31"/>
    <n v="0"/>
    <n v="0.03"/>
    <n v="0.10224949"/>
    <n v="28508.880000000001"/>
    <n v="10.66"/>
    <x v="269"/>
    <n v="3.4380137999999998E-2"/>
    <n v="11.44974311"/>
    <n v="2378.623286"/>
    <n v="47"/>
    <n v="207600"/>
    <n v="53.709806999999998"/>
    <n v="27.953389000000001"/>
  </r>
  <r>
    <x v="15"/>
    <x v="1"/>
    <x v="5"/>
    <n v="100"/>
    <n v="97.1"/>
    <m/>
    <m/>
    <n v="6.83"/>
    <n v="29.07"/>
    <n v="0"/>
    <n v="0.04"/>
    <n v="0.13740981999999999"/>
    <n v="28600.458999999999"/>
    <n v="9.74"/>
    <x v="270"/>
    <n v="3.7284452000000003E-2"/>
    <n v="9.4000015240000003"/>
    <n v="3125.8105350000001"/>
    <n v="47"/>
    <n v="207600"/>
    <n v="53.709806999999998"/>
    <n v="27.953389000000001"/>
  </r>
  <r>
    <x v="15"/>
    <x v="1"/>
    <x v="6"/>
    <n v="100"/>
    <n v="97.5"/>
    <m/>
    <m/>
    <n v="7.2"/>
    <n v="29.79"/>
    <n v="0"/>
    <n v="0.06"/>
    <n v="0.20100503"/>
    <n v="30598.044999999998"/>
    <n v="9.42"/>
    <x v="271"/>
    <n v="3.6012790000000003E-2"/>
    <n v="9.9999948120000006"/>
    <n v="3847.4341239999999"/>
    <n v="47"/>
    <n v="207600"/>
    <n v="53.709806999999998"/>
    <n v="27.953389000000001"/>
  </r>
  <r>
    <x v="15"/>
    <x v="1"/>
    <x v="7"/>
    <n v="100"/>
    <n v="97.9"/>
    <m/>
    <m/>
    <n v="7.28"/>
    <n v="29.81"/>
    <n v="0"/>
    <n v="7.0000000000000007E-2"/>
    <n v="0.23427042000000001"/>
    <n v="29999.405999999999"/>
    <n v="8.5"/>
    <x v="272"/>
    <n v="4.9696002000000003E-2"/>
    <n v="8.6000065360000004"/>
    <n v="4735.6576080000004"/>
    <n v="47"/>
    <n v="207600"/>
    <n v="53.709806999999998"/>
    <n v="27.953389000000001"/>
  </r>
  <r>
    <x v="15"/>
    <x v="1"/>
    <x v="8"/>
    <n v="100"/>
    <n v="98.15"/>
    <m/>
    <m/>
    <n v="7.08"/>
    <n v="32.79"/>
    <n v="0"/>
    <n v="0.11"/>
    <n v="0.33434649999999999"/>
    <n v="30513.401999999998"/>
    <n v="7.72"/>
    <x v="273"/>
    <n v="7.290584E-2"/>
    <n v="10.199999439999999"/>
    <n v="6377.3697320000001"/>
    <n v="47"/>
    <n v="207600"/>
    <n v="53.709806999999998"/>
    <n v="27.953389000000001"/>
  </r>
  <r>
    <x v="15"/>
    <x v="1"/>
    <x v="9"/>
    <n v="100"/>
    <n v="98.5"/>
    <m/>
    <m/>
    <n v="7.39"/>
    <n v="28.38"/>
    <n v="0"/>
    <n v="0.1"/>
    <n v="0.35112359999999998"/>
    <n v="28957.873"/>
    <n v="7.29"/>
    <x v="274"/>
    <n v="0.1132527"/>
    <n v="0.19999531000000001"/>
    <n v="5352.5839120000001"/>
    <n v="47"/>
    <n v="207600"/>
    <n v="53.709806999999998"/>
    <n v="27.953389000000001"/>
  </r>
  <r>
    <x v="15"/>
    <x v="1"/>
    <x v="10"/>
    <n v="100"/>
    <n v="98.7"/>
    <m/>
    <m/>
    <n v="7.3"/>
    <n v="32.68"/>
    <n v="0"/>
    <n v="0.12"/>
    <n v="0.36585367000000002"/>
    <n v="31470.04"/>
    <n v="7.01"/>
    <x v="275"/>
    <n v="0.12924849999999999"/>
    <n v="7.7982668229999996"/>
    <n v="6033.6862389999997"/>
    <n v="47"/>
    <n v="207600"/>
    <n v="53.709806999999998"/>
    <n v="27.953389000000001"/>
  </r>
  <r>
    <x v="15"/>
    <x v="1"/>
    <x v="11"/>
    <n v="100"/>
    <n v="98.8"/>
    <m/>
    <m/>
    <n v="7.52"/>
    <n v="30.12"/>
    <n v="0"/>
    <n v="0.12"/>
    <n v="0.39682539999999999"/>
    <n v="30981.085999999999"/>
    <n v="7.06"/>
    <x v="276"/>
    <n v="0.14303419000000001"/>
    <n v="5.3787074500000003"/>
    <n v="6527.1738690000002"/>
    <n v="47"/>
    <n v="207600"/>
    <n v="53.709806999999998"/>
    <n v="27.953389000000001"/>
  </r>
  <r>
    <x v="15"/>
    <x v="1"/>
    <x v="12"/>
    <n v="100"/>
    <n v="99"/>
    <m/>
    <m/>
    <n v="7.25"/>
    <n v="28.78"/>
    <n v="0"/>
    <n v="0.16"/>
    <n v="0.55286800000000003"/>
    <n v="33557.434000000001"/>
    <n v="7.24"/>
    <x v="277"/>
    <n v="0.15896933999999999"/>
    <n v="1.687135536"/>
    <n v="6953.1325150000002"/>
    <n v="47"/>
    <n v="207600"/>
    <n v="53.709806999999998"/>
    <n v="27.953389000000001"/>
  </r>
  <r>
    <x v="15"/>
    <x v="1"/>
    <x v="13"/>
    <n v="100"/>
    <n v="99.1"/>
    <m/>
    <m/>
    <n v="6.97"/>
    <n v="29.31"/>
    <n v="0"/>
    <n v="0.28999999999999998"/>
    <n v="0.97972970000000004"/>
    <n v="30421.853999999999"/>
    <n v="6.39"/>
    <x v="278"/>
    <n v="0.22412229"/>
    <n v="1.0034708409999999"/>
    <n v="7998.125239"/>
    <n v="47"/>
    <n v="207600"/>
    <n v="53.709806999999998"/>
    <n v="27.953389000000001"/>
  </r>
  <r>
    <x v="15"/>
    <x v="1"/>
    <x v="14"/>
    <n v="100"/>
    <n v="99.2"/>
    <m/>
    <m/>
    <n v="6.69"/>
    <n v="32.36"/>
    <n v="0"/>
    <n v="0.27"/>
    <n v="0.82745939999999996"/>
    <n v="30426.228999999999"/>
    <n v="6.4"/>
    <x v="279"/>
    <n v="0.20674793"/>
    <n v="1.726384854"/>
    <n v="8341.3996790000001"/>
    <n v="47"/>
    <n v="207600"/>
    <n v="53.709806999999998"/>
    <n v="27.953389000000001"/>
  </r>
  <r>
    <x v="15"/>
    <x v="1"/>
    <x v="15"/>
    <n v="100"/>
    <n v="99.3"/>
    <m/>
    <m/>
    <n v="6.83"/>
    <n v="31.73"/>
    <n v="0"/>
    <n v="0.28999999999999998"/>
    <n v="0.90568393000000003"/>
    <n v="27527.16"/>
    <n v="6.07"/>
    <x v="280"/>
    <n v="0.27272682999999998"/>
    <n v="-3.8295705579999999"/>
    <n v="5967.0522039999996"/>
    <n v="47"/>
    <n v="207600"/>
    <n v="53.709806999999998"/>
    <n v="27.953389000000001"/>
  </r>
  <r>
    <x v="15"/>
    <x v="1"/>
    <x v="16"/>
    <n v="100"/>
    <n v="99.4"/>
    <m/>
    <m/>
    <n v="6.74"/>
    <n v="31.15"/>
    <n v="0"/>
    <n v="0.4"/>
    <n v="1.2678288"/>
    <n v="28104.532999999999"/>
    <n v="6.18"/>
    <x v="281"/>
    <n v="0.34643993000000001"/>
    <n v="-2.5264464360000001"/>
    <n v="5039.6818860000003"/>
    <n v="47"/>
    <n v="207600"/>
    <n v="53.709806999999998"/>
    <n v="27.953389000000001"/>
  </r>
  <r>
    <x v="15"/>
    <x v="1"/>
    <x v="17"/>
    <n v="100"/>
    <n v="99.4"/>
    <m/>
    <m/>
    <n v="7.29"/>
    <n v="31.71"/>
    <n v="0"/>
    <n v="0.75"/>
    <n v="2.3105361000000002"/>
    <n v="28623.030999999999"/>
    <n v="6.14"/>
    <x v="282"/>
    <n v="0.68876309999999996"/>
    <n v="2.5321834999999999"/>
    <n v="5785.6706729999996"/>
    <n v="47"/>
    <n v="207600"/>
    <n v="53.709806999999998"/>
    <n v="27.953389000000001"/>
  </r>
  <r>
    <x v="15"/>
    <x v="1"/>
    <x v="18"/>
    <n v="100"/>
    <n v="99.5"/>
    <m/>
    <m/>
    <n v="7.22"/>
    <n v="35.85"/>
    <n v="0"/>
    <n v="0.81"/>
    <n v="2.2094927000000002"/>
    <n v="31689.998"/>
    <n v="6.29"/>
    <x v="283"/>
    <n v="0.57909613999999998"/>
    <n v="3.1491975939999999"/>
    <n v="6360.062473"/>
    <n v="47"/>
    <n v="207600"/>
    <n v="53.709806999999998"/>
    <n v="27.953389000000001"/>
  </r>
  <r>
    <x v="15"/>
    <x v="1"/>
    <x v="19"/>
    <n v="100"/>
    <n v="99.5"/>
    <m/>
    <m/>
    <n v="7.83"/>
    <n v="36.74"/>
    <n v="0"/>
    <n v="0.94"/>
    <n v="2.4946920000000001"/>
    <n v="31923.436000000002"/>
    <n v="5.97"/>
    <x v="284"/>
    <n v="0.70776963000000004"/>
    <n v="1.4"/>
    <n v="6837.7178260000001"/>
    <n v="47"/>
    <n v="207600"/>
    <n v="53.709806999999998"/>
    <n v="27.953389000000001"/>
  </r>
  <r>
    <x v="15"/>
    <x v="1"/>
    <x v="20"/>
    <n v="100"/>
    <n v="99.6"/>
    <m/>
    <m/>
    <m/>
    <n v="34.590000000000003"/>
    <n v="0.34"/>
    <n v="1.27"/>
    <n v="4.4475135999999997"/>
    <n v="29768.562000000002"/>
    <m/>
    <x v="18"/>
    <n v="0.98972450000000001"/>
    <n v="-0.9"/>
    <n v="6424.1521759999996"/>
    <n v="47"/>
    <n v="207600"/>
    <n v="53.709806999999998"/>
    <n v="27.953389000000001"/>
  </r>
  <r>
    <x v="16"/>
    <x v="1"/>
    <x v="0"/>
    <n v="100"/>
    <n v="100"/>
    <m/>
    <m/>
    <n v="1.44"/>
    <n v="33.58"/>
    <n v="48.16"/>
    <n v="1.05"/>
    <n v="59.439545000000003"/>
    <n v="72420.41"/>
    <n v="5.51"/>
    <x v="285"/>
    <n v="0.43326904999999999"/>
    <n v="3.7166793839999999"/>
    <n v="23041.534729999999"/>
    <n v="383"/>
    <n v="30528"/>
    <n v="50.503886999999999"/>
    <n v="4.4699359999999997"/>
  </r>
  <r>
    <x v="16"/>
    <x v="1"/>
    <x v="1"/>
    <n v="100"/>
    <n v="100"/>
    <m/>
    <m/>
    <n v="1.58"/>
    <n v="31.2"/>
    <n v="46.35"/>
    <n v="1.08"/>
    <n v="60.320489999999999"/>
    <n v="71475.5"/>
    <n v="5.41"/>
    <x v="286"/>
    <n v="0.44920527999999998"/>
    <n v="1.099618888"/>
    <n v="22995.157520000001"/>
    <n v="383"/>
    <n v="30528"/>
    <n v="50.503886999999999"/>
    <n v="4.4699359999999997"/>
  </r>
  <r>
    <x v="16"/>
    <x v="1"/>
    <x v="2"/>
    <n v="100"/>
    <n v="100"/>
    <m/>
    <m/>
    <n v="1.68"/>
    <n v="32.44"/>
    <n v="47.36"/>
    <n v="1.1399999999999999"/>
    <n v="59.920929999999998"/>
    <n v="70828.990000000005"/>
    <n v="5.15"/>
    <x v="287"/>
    <n v="0.47973493"/>
    <n v="1.7068845850000001"/>
    <n v="24887.56133"/>
    <n v="383"/>
    <n v="30528"/>
    <n v="50.503886999999999"/>
    <n v="4.4699359999999997"/>
  </r>
  <r>
    <x v="16"/>
    <x v="1"/>
    <x v="3"/>
    <n v="100"/>
    <n v="100"/>
    <m/>
    <m/>
    <n v="1.89"/>
    <n v="34.99"/>
    <n v="47.38"/>
    <n v="1.2"/>
    <n v="58.13091"/>
    <n v="73221.56"/>
    <n v="5.32"/>
    <x v="288"/>
    <n v="0.48671453999999997"/>
    <n v="1.0379825490000001"/>
    <n v="30587.668409999998"/>
    <n v="383"/>
    <n v="30528"/>
    <n v="50.503886999999999"/>
    <n v="4.4699359999999997"/>
  </r>
  <r>
    <x v="16"/>
    <x v="1"/>
    <x v="4"/>
    <n v="100"/>
    <n v="100"/>
    <m/>
    <m/>
    <n v="2.02"/>
    <n v="34.11"/>
    <n v="47.31"/>
    <n v="1.5"/>
    <n v="58.863968"/>
    <n v="73126.233999999997"/>
    <n v="5.15"/>
    <x v="289"/>
    <n v="0.60629889999999997"/>
    <n v="3.5712043429999998"/>
    <n v="35364.375330000003"/>
    <n v="383"/>
    <n v="30528"/>
    <n v="50.503886999999999"/>
    <n v="4.4699359999999997"/>
  </r>
  <r>
    <x v="16"/>
    <x v="1"/>
    <x v="5"/>
    <n v="100"/>
    <n v="100"/>
    <m/>
    <m/>
    <n v="2.46"/>
    <n v="34.39"/>
    <n v="47.6"/>
    <n v="2.11"/>
    <n v="59.108204000000001"/>
    <n v="71894.960000000006"/>
    <n v="5.01"/>
    <x v="290"/>
    <n v="0.86668020000000001"/>
    <n v="2.3217370540000002"/>
    <n v="36795.976880000002"/>
    <n v="383"/>
    <n v="30528"/>
    <n v="50.503886999999999"/>
    <n v="4.4699359999999997"/>
  </r>
  <r>
    <x v="16"/>
    <x v="1"/>
    <x v="6"/>
    <n v="100"/>
    <n v="100"/>
    <m/>
    <m/>
    <n v="2.82"/>
    <n v="33.46"/>
    <n v="46.65"/>
    <n v="2.96"/>
    <n v="59.72072"/>
    <n v="71647.289999999994"/>
    <n v="4.82"/>
    <x v="291"/>
    <n v="1.2095450000000001"/>
    <n v="2.5523499439999999"/>
    <n v="38672.70594"/>
    <n v="383"/>
    <n v="30528"/>
    <n v="50.503886999999999"/>
    <n v="4.4699359999999997"/>
  </r>
  <r>
    <x v="16"/>
    <x v="1"/>
    <x v="7"/>
    <n v="100"/>
    <n v="100"/>
    <m/>
    <m/>
    <n v="3.34"/>
    <n v="34.840000000000003"/>
    <n v="48.23"/>
    <n v="3.49"/>
    <n v="59.750464999999998"/>
    <n v="71662.34"/>
    <n v="4.5599999999999996"/>
    <x v="292"/>
    <n v="1.415252"/>
    <n v="3.676881136"/>
    <n v="44262.896000000001"/>
    <n v="383"/>
    <n v="30528"/>
    <n v="50.503886999999999"/>
    <n v="4.4699359999999997"/>
  </r>
  <r>
    <x v="16"/>
    <x v="1"/>
    <x v="8"/>
    <n v="100"/>
    <n v="100"/>
    <m/>
    <m/>
    <n v="3.91"/>
    <n v="32.82"/>
    <n v="45.57"/>
    <n v="4.42"/>
    <n v="60.367106999999997"/>
    <n v="72317.91"/>
    <n v="4.68"/>
    <x v="293"/>
    <n v="1.7643936"/>
    <n v="0.44692873500000002"/>
    <n v="48106.892919999998"/>
    <n v="383"/>
    <n v="30528"/>
    <n v="50.503886999999999"/>
    <n v="4.4699359999999997"/>
  </r>
  <r>
    <x v="16"/>
    <x v="1"/>
    <x v="9"/>
    <n v="100"/>
    <n v="100"/>
    <m/>
    <m/>
    <n v="4.83"/>
    <n v="37"/>
    <n v="47.22"/>
    <n v="5.45"/>
    <n v="58.737594999999999"/>
    <n v="66274"/>
    <n v="4.58"/>
    <x v="294"/>
    <n v="2.5214348000000002"/>
    <n v="-2.0207430620000002"/>
    <n v="44583.544809999999"/>
    <n v="383"/>
    <n v="30528"/>
    <n v="50.503886999999999"/>
    <n v="4.4699359999999997"/>
  </r>
  <r>
    <x v="16"/>
    <x v="1"/>
    <x v="10"/>
    <n v="100"/>
    <n v="100"/>
    <m/>
    <m/>
    <n v="6.22"/>
    <n v="38.39"/>
    <n v="47.94"/>
    <n v="6.54"/>
    <n v="58.662643000000003"/>
    <n v="70300.14"/>
    <n v="4.8099999999999996"/>
    <x v="295"/>
    <n v="3.0995507"/>
    <n v="2.8642927079999998"/>
    <n v="44141.878140000001"/>
    <n v="383"/>
    <n v="30528"/>
    <n v="50.503886999999999"/>
    <n v="4.4699359999999997"/>
  </r>
  <r>
    <x v="16"/>
    <x v="1"/>
    <x v="11"/>
    <n v="100"/>
    <n v="100"/>
    <m/>
    <m/>
    <n v="6.66"/>
    <n v="32.51"/>
    <n v="48.23"/>
    <n v="8.31"/>
    <n v="63.492415999999999"/>
    <n v="65134.080000000002"/>
    <n v="4.4000000000000004"/>
    <x v="296"/>
    <n v="4.0459914000000001"/>
    <n v="1.6945138989999999"/>
    <n v="47348.525020000001"/>
    <n v="383"/>
    <n v="30528"/>
    <n v="50.503886999999999"/>
    <n v="4.4699359999999997"/>
  </r>
  <r>
    <x v="16"/>
    <x v="1"/>
    <x v="12"/>
    <n v="100"/>
    <n v="100"/>
    <m/>
    <m/>
    <n v="7.67"/>
    <n v="30.62"/>
    <n v="40.29"/>
    <n v="10.51"/>
    <n v="62.392532000000003"/>
    <n v="62090.016000000003"/>
    <n v="4.1900000000000004"/>
    <x v="297"/>
    <n v="5.0600750000000003"/>
    <n v="0.739217283"/>
    <n v="44673.115879999998"/>
    <n v="383"/>
    <n v="30528"/>
    <n v="50.503886999999999"/>
    <n v="4.4699359999999997"/>
  </r>
  <r>
    <x v="16"/>
    <x v="1"/>
    <x v="13"/>
    <n v="100"/>
    <n v="100"/>
    <m/>
    <m/>
    <n v="8.2200000000000006"/>
    <n v="27.37"/>
    <n v="42.64"/>
    <n v="11.71"/>
    <n v="66.507580000000004"/>
    <n v="63218.38"/>
    <n v="4.34"/>
    <x v="298"/>
    <n v="5.3826203000000001"/>
    <n v="0.45924219300000002"/>
    <n v="46744.662539999998"/>
    <n v="383"/>
    <n v="30528"/>
    <n v="50.503886999999999"/>
    <n v="4.4699359999999997"/>
  </r>
  <r>
    <x v="16"/>
    <x v="1"/>
    <x v="14"/>
    <n v="100"/>
    <n v="100"/>
    <m/>
    <m/>
    <n v="9.1300000000000008"/>
    <n v="25.03"/>
    <n v="33.700000000000003"/>
    <n v="12.21"/>
    <n v="64.716660000000005"/>
    <n v="58234.559999999998"/>
    <n v="4.03"/>
    <x v="299"/>
    <n v="6.0511730000000004"/>
    <n v="1.578533143"/>
    <n v="47700.540359999999"/>
    <n v="383"/>
    <n v="30528"/>
    <n v="50.503886999999999"/>
    <n v="4.4699359999999997"/>
  </r>
  <r>
    <x v="16"/>
    <x v="1"/>
    <x v="15"/>
    <n v="100"/>
    <n v="100"/>
    <m/>
    <m/>
    <n v="9.3699999999999992"/>
    <n v="27.57"/>
    <n v="26.1"/>
    <n v="14.45"/>
    <n v="59.527299999999997"/>
    <n v="58448.152000000002"/>
    <n v="3.94"/>
    <x v="300"/>
    <n v="6.6614164999999996"/>
    <n v="2.041459009"/>
    <n v="40991.808140000001"/>
    <n v="383"/>
    <n v="30528"/>
    <n v="50.503886999999999"/>
    <n v="4.4699359999999997"/>
  </r>
  <r>
    <x v="16"/>
    <x v="1"/>
    <x v="16"/>
    <n v="100"/>
    <n v="100"/>
    <m/>
    <m/>
    <n v="9.1999999999999993"/>
    <n v="26.19"/>
    <n v="43.52"/>
    <n v="14.25"/>
    <n v="68.806569999999994"/>
    <n v="62694.065999999999"/>
    <n v="4.12"/>
    <x v="301"/>
    <n v="6.3574539999999997"/>
    <n v="1.2666864090000001"/>
    <n v="41984.103029999998"/>
    <n v="383"/>
    <n v="30528"/>
    <n v="50.503886999999999"/>
    <n v="4.4699359999999997"/>
  </r>
  <r>
    <x v="16"/>
    <x v="1"/>
    <x v="17"/>
    <n v="100"/>
    <n v="100"/>
    <m/>
    <m/>
    <n v="9.64"/>
    <n v="26.9"/>
    <n v="42.23"/>
    <n v="15.8"/>
    <n v="68.326859999999996"/>
    <n v="62897.13"/>
    <n v="4.04"/>
    <x v="302"/>
    <n v="6.9106160000000001"/>
    <n v="1.6195802779999999"/>
    <n v="44089.310089999999"/>
    <n v="383"/>
    <n v="30528"/>
    <n v="50.503886999999999"/>
    <n v="4.4699359999999997"/>
  </r>
  <r>
    <x v="16"/>
    <x v="1"/>
    <x v="18"/>
    <n v="100"/>
    <n v="100"/>
    <m/>
    <m/>
    <n v="10.66"/>
    <n v="27.75"/>
    <n v="28.6"/>
    <n v="17.170000000000002"/>
    <n v="62.255172999999999"/>
    <n v="62384.855000000003"/>
    <n v="3.82"/>
    <x v="303"/>
    <n v="7.4151899999999999"/>
    <n v="1.819203664"/>
    <n v="47519.553099999997"/>
    <n v="383"/>
    <n v="30528"/>
    <n v="50.503886999999999"/>
    <n v="4.4699359999999997"/>
  </r>
  <r>
    <x v="16"/>
    <x v="1"/>
    <x v="19"/>
    <n v="100"/>
    <n v="100"/>
    <m/>
    <m/>
    <n v="10.210000000000001"/>
    <n v="29.32"/>
    <n v="43.52"/>
    <n v="19.47"/>
    <n v="68.237465"/>
    <n v="64152.26"/>
    <n v="3.87"/>
    <x v="304"/>
    <n v="7.9593819999999997"/>
    <n v="2.1495596809999999"/>
    <n v="46591.491609999997"/>
    <n v="383"/>
    <n v="30528"/>
    <n v="50.503886999999999"/>
    <n v="4.4699359999999997"/>
  </r>
  <r>
    <x v="16"/>
    <x v="1"/>
    <x v="20"/>
    <n v="100"/>
    <n v="100"/>
    <m/>
    <m/>
    <m/>
    <n v="30"/>
    <n v="34.43"/>
    <n v="23.46"/>
    <n v="65.866425000000007"/>
    <n v="57433.73"/>
    <m/>
    <x v="18"/>
    <n v="10.637791"/>
    <n v="-5.6596598699999996"/>
    <n v="45159.34822"/>
    <n v="383"/>
    <n v="30528"/>
    <n v="50.503886999999999"/>
    <n v="4.4699359999999997"/>
  </r>
  <r>
    <x v="17"/>
    <x v="3"/>
    <x v="0"/>
    <n v="79"/>
    <n v="79.900000000000006"/>
    <n v="125.47"/>
    <m/>
    <n v="34.549999999999997"/>
    <n v="0.09"/>
    <n v="0"/>
    <n v="0.09"/>
    <n v="49.999996000000003"/>
    <n v="10038.552"/>
    <n v="6.7"/>
    <x v="305"/>
    <m/>
    <n v="13.01957737"/>
    <n v="3364.4917310000001"/>
    <n v="17"/>
    <n v="22966"/>
    <n v="17.189876999999999"/>
    <n v="-88.497649999999993"/>
  </r>
  <r>
    <x v="17"/>
    <x v="3"/>
    <x v="1"/>
    <n v="80.196960000000004"/>
    <n v="80.599999999999994"/>
    <n v="121.81"/>
    <m/>
    <n v="29.61"/>
    <n v="0.06"/>
    <n v="0"/>
    <n v="0.09"/>
    <n v="59.999996000000003"/>
    <n v="10707.64"/>
    <n v="6.75"/>
    <x v="306"/>
    <m/>
    <n v="4.6816355959999996"/>
    <n v="3404.4205860000002"/>
    <n v="17"/>
    <n v="22966"/>
    <n v="17.189876999999999"/>
    <n v="-88.497649999999993"/>
  </r>
  <r>
    <x v="17"/>
    <x v="3"/>
    <x v="2"/>
    <n v="81.029420000000002"/>
    <n v="81.5"/>
    <n v="118.55"/>
    <m/>
    <n v="31.19"/>
    <n v="0.06"/>
    <n v="0"/>
    <n v="0.09"/>
    <n v="59.999996000000003"/>
    <n v="10042.477000000001"/>
    <n v="6.33"/>
    <x v="93"/>
    <m/>
    <n v="4.7324075639999998"/>
    <n v="3526.0815130000001"/>
    <n v="17"/>
    <n v="22966"/>
    <n v="17.189876999999999"/>
    <n v="-88.497649999999993"/>
  </r>
  <r>
    <x v="17"/>
    <x v="3"/>
    <x v="3"/>
    <n v="81.856635999999995"/>
    <n v="81.900000000000006"/>
    <n v="115.65"/>
    <m/>
    <n v="30.18"/>
    <n v="0.11"/>
    <n v="0"/>
    <n v="0.06"/>
    <n v="35.294117"/>
    <n v="9553.4750000000004"/>
    <n v="5.66"/>
    <x v="92"/>
    <m/>
    <n v="9.3336118399999997"/>
    <n v="3650.6064700000002"/>
    <n v="17"/>
    <n v="22966"/>
    <n v="17.189876999999999"/>
    <n v="-88.497649999999993"/>
  </r>
  <r>
    <x v="17"/>
    <x v="3"/>
    <x v="4"/>
    <n v="82.680980000000005"/>
    <n v="82.6"/>
    <n v="112.81"/>
    <m/>
    <n v="32.020000000000003"/>
    <n v="0.1"/>
    <n v="0"/>
    <n v="0.06"/>
    <n v="37.5"/>
    <n v="8929.1455000000005"/>
    <n v="5.39"/>
    <x v="83"/>
    <m/>
    <n v="4.7899411790000004"/>
    <n v="3802.26316"/>
    <n v="17"/>
    <n v="22966"/>
    <n v="17.189876999999999"/>
    <n v="-88.497649999999993"/>
  </r>
  <r>
    <x v="17"/>
    <x v="3"/>
    <x v="5"/>
    <n v="83.504776000000007"/>
    <n v="82.9"/>
    <n v="134.99"/>
    <m/>
    <n v="31.01"/>
    <n v="0.1"/>
    <n v="0"/>
    <n v="7.0000000000000007E-2"/>
    <n v="41.176470000000002"/>
    <n v="9279.9449999999997"/>
    <n v="5.21"/>
    <x v="90"/>
    <m/>
    <n v="1.940903652"/>
    <n v="3885.0340740000001"/>
    <n v="17"/>
    <n v="22966"/>
    <n v="17.189876999999999"/>
    <n v="-88.497649999999993"/>
  </r>
  <r>
    <x v="17"/>
    <x v="3"/>
    <x v="6"/>
    <n v="90.988529999999997"/>
    <n v="83.2"/>
    <n v="142.84"/>
    <m/>
    <n v="36.799999999999997"/>
    <n v="0.05"/>
    <n v="0"/>
    <n v="0.18"/>
    <n v="78.260869999999997"/>
    <n v="10366.804"/>
    <n v="5.45"/>
    <x v="92"/>
    <m/>
    <n v="4.8254804169999996"/>
    <n v="4155.3238849999998"/>
    <n v="17"/>
    <n v="22966"/>
    <n v="17.189876999999999"/>
    <n v="-88.497649999999993"/>
  </r>
  <r>
    <x v="17"/>
    <x v="3"/>
    <x v="7"/>
    <n v="85.160640000000001"/>
    <n v="83.3"/>
    <n v="139.4"/>
    <m/>
    <n v="32.31"/>
    <n v="0.06"/>
    <n v="0"/>
    <n v="0.18"/>
    <n v="75"/>
    <n v="9503.8040000000001"/>
    <n v="5.4"/>
    <x v="307"/>
    <m/>
    <n v="0.511014407"/>
    <n v="4252.3954039999999"/>
    <n v="17"/>
    <n v="22966"/>
    <n v="17.189876999999999"/>
    <n v="-88.497649999999993"/>
  </r>
  <r>
    <x v="17"/>
    <x v="3"/>
    <x v="8"/>
    <n v="85.998059999999995"/>
    <n v="83.5"/>
    <n v="136.30000000000001"/>
    <m/>
    <n v="34.06"/>
    <n v="0.03"/>
    <n v="0"/>
    <n v="0.2"/>
    <n v="86.956519999999998"/>
    <n v="8935.5450000000001"/>
    <n v="4.9000000000000004"/>
    <x v="91"/>
    <m/>
    <n v="3.4898052609999999"/>
    <n v="4404.3081979999997"/>
    <n v="17"/>
    <n v="22966"/>
    <n v="17.189876999999999"/>
    <n v="-88.497649999999993"/>
  </r>
  <r>
    <x v="17"/>
    <x v="3"/>
    <x v="9"/>
    <n v="86.845429999999993"/>
    <n v="83.4"/>
    <n v="201.51"/>
    <n v="4660000"/>
    <n v="29.18"/>
    <n v="0.05"/>
    <n v="0"/>
    <n v="0.2"/>
    <n v="80"/>
    <n v="9060.7569999999996"/>
    <n v="5.32"/>
    <x v="308"/>
    <m/>
    <n v="0.217460774"/>
    <n v="4186.5199979999998"/>
    <n v="17"/>
    <n v="22966"/>
    <n v="17.189876999999999"/>
    <n v="-88.497649999999993"/>
  </r>
  <r>
    <x v="17"/>
    <x v="3"/>
    <x v="10"/>
    <n v="89.91722"/>
    <n v="83.6"/>
    <n v="196.87"/>
    <m/>
    <n v="32.93"/>
    <n v="0.18"/>
    <n v="0"/>
    <n v="0.31"/>
    <n v="63.265304999999998"/>
    <n v="10492.445"/>
    <n v="5.44"/>
    <x v="309"/>
    <m/>
    <n v="3.0035272559999999"/>
    <n v="4270.7800850000003"/>
    <n v="17"/>
    <n v="22966"/>
    <n v="17.189876999999999"/>
    <n v="-88.497649999999993"/>
  </r>
  <r>
    <x v="17"/>
    <x v="3"/>
    <x v="11"/>
    <n v="91.681730000000002"/>
    <n v="83.4"/>
    <n v="252.34"/>
    <m/>
    <n v="44.36"/>
    <n v="0.14000000000000001"/>
    <n v="0"/>
    <n v="0.28999999999999998"/>
    <n v="67.441860000000005"/>
    <n v="8946.3799999999992"/>
    <n v="6.31"/>
    <x v="310"/>
    <m/>
    <n v="1.9182520139999999"/>
    <n v="4423.4968419999996"/>
    <n v="17"/>
    <n v="22966"/>
    <n v="17.189876999999999"/>
    <n v="-88.497649999999993"/>
  </r>
  <r>
    <x v="17"/>
    <x v="3"/>
    <x v="12"/>
    <n v="90.995919999999998"/>
    <n v="83.3"/>
    <n v="249.69"/>
    <m/>
    <n v="50.07"/>
    <n v="0.2"/>
    <n v="0"/>
    <n v="0.27"/>
    <n v="57.446809999999999"/>
    <n v="9087.1319999999996"/>
    <n v="5.45"/>
    <x v="310"/>
    <m/>
    <n v="2.4217631420000001"/>
    <n v="4505.6005930000001"/>
    <n v="17"/>
    <n v="22966"/>
    <n v="17.189876999999999"/>
    <n v="-88.497649999999993"/>
  </r>
  <r>
    <x v="17"/>
    <x v="3"/>
    <x v="13"/>
    <n v="91.186104"/>
    <n v="83.3"/>
    <n v="244.22"/>
    <m/>
    <n v="40.99"/>
    <n v="0.15"/>
    <n v="0"/>
    <n v="0.3"/>
    <n v="66.666669999999996"/>
    <n v="9683.3040000000001"/>
    <n v="5.03"/>
    <x v="84"/>
    <m/>
    <n v="1.2940847550000001"/>
    <n v="4568.6412280000004"/>
    <n v="17"/>
    <n v="22966"/>
    <n v="17.189876999999999"/>
    <n v="-88.497649999999993"/>
  </r>
  <r>
    <x v="17"/>
    <x v="3"/>
    <x v="14"/>
    <n v="91.364260000000002"/>
    <n v="83"/>
    <n v="240.8"/>
    <m/>
    <n v="37.47"/>
    <n v="0.19"/>
    <n v="0"/>
    <n v="0.32"/>
    <n v="62.745100000000001"/>
    <n v="9421.4599999999991"/>
    <n v="4.9000000000000004"/>
    <x v="85"/>
    <m/>
    <n v="4.0376956740000001"/>
    <n v="4718.4365809999999"/>
    <n v="17"/>
    <n v="22966"/>
    <n v="17.189876999999999"/>
    <n v="-88.497649999999993"/>
  </r>
  <r>
    <x v="17"/>
    <x v="3"/>
    <x v="15"/>
    <n v="91.8"/>
    <n v="82.9"/>
    <n v="239.36"/>
    <n v="20000"/>
    <n v="30.34"/>
    <n v="0.23"/>
    <n v="0"/>
    <n v="0.31"/>
    <n v="57.407406000000002"/>
    <n v="10197.744000000001"/>
    <n v="5.84"/>
    <x v="311"/>
    <m/>
    <n v="2.637862422"/>
    <n v="4770.2326560000001"/>
    <n v="17"/>
    <n v="22966"/>
    <n v="17.189876999999999"/>
    <n v="-88.497649999999993"/>
  </r>
  <r>
    <x v="17"/>
    <x v="3"/>
    <x v="16"/>
    <n v="93.222309999999993"/>
    <n v="82.8"/>
    <n v="277.93"/>
    <n v="1690000"/>
    <n v="33.380000000000003"/>
    <n v="0.21"/>
    <n v="0"/>
    <n v="0.32"/>
    <n v="60.377360000000003"/>
    <n v="10002.819"/>
    <n v="5.75"/>
    <x v="312"/>
    <m/>
    <n v="-3.3233631999999999E-2"/>
    <n v="4856.9732489999997"/>
    <n v="17"/>
    <n v="22966"/>
    <n v="17.189876999999999"/>
    <n v="-88.497649999999993"/>
  </r>
  <r>
    <x v="17"/>
    <x v="3"/>
    <x v="17"/>
    <n v="94.189009999999996"/>
    <n v="82.6"/>
    <n v="293.77"/>
    <n v="10000"/>
    <n v="36.25"/>
    <n v="0.35"/>
    <n v="0"/>
    <n v="0.41"/>
    <n v="53.947369999999999"/>
    <n v="10896.960999999999"/>
    <n v="5.92"/>
    <x v="313"/>
    <m/>
    <n v="1.8136820330000001"/>
    <n v="4945.8576990000001"/>
    <n v="17"/>
    <n v="22966"/>
    <n v="17.189876999999999"/>
    <n v="-88.497649999999993"/>
  </r>
  <r>
    <x v="17"/>
    <x v="3"/>
    <x v="18"/>
    <n v="91.72"/>
    <n v="82.4"/>
    <n v="288.91000000000003"/>
    <n v="15950000"/>
    <n v="34.64"/>
    <n v="0.39"/>
    <n v="0"/>
    <n v="0.4"/>
    <n v="50.632910000000003"/>
    <n v="9546.0480000000007"/>
    <n v="5.69"/>
    <x v="314"/>
    <m/>
    <n v="2.9060697310000001"/>
    <n v="5001.422157"/>
    <n v="17"/>
    <n v="22966"/>
    <n v="17.189876999999999"/>
    <n v="-88.497649999999993"/>
  </r>
  <r>
    <x v="17"/>
    <x v="3"/>
    <x v="19"/>
    <n v="92.72"/>
    <n v="82.1"/>
    <n v="263.39999999999998"/>
    <n v="260000"/>
    <n v="29.09"/>
    <n v="0.41"/>
    <n v="0"/>
    <n v="0.47"/>
    <n v="53.409092000000001"/>
    <n v="9883.7369999999992"/>
    <n v="6.12"/>
    <x v="313"/>
    <m/>
    <n v="1.762797913"/>
    <n v="5078.8099439999996"/>
    <n v="17"/>
    <n v="22966"/>
    <n v="17.189876999999999"/>
    <n v="-88.497649999999993"/>
  </r>
  <r>
    <x v="17"/>
    <x v="3"/>
    <x v="20"/>
    <n v="97.113335000000006"/>
    <n v="82.1"/>
    <n v="258.70999999999998"/>
    <m/>
    <m/>
    <n v="0.38"/>
    <n v="0"/>
    <n v="0.24"/>
    <n v="38.709679999999999"/>
    <n v="7226.4336000000003"/>
    <m/>
    <x v="18"/>
    <m/>
    <n v="-14.01053215"/>
    <n v="4115.1770079999997"/>
    <n v="17"/>
    <n v="22966"/>
    <n v="17.189876999999999"/>
    <n v="-88.497649999999993"/>
  </r>
  <r>
    <x v="18"/>
    <x v="2"/>
    <x v="0"/>
    <n v="21.531084"/>
    <n v="0.6"/>
    <n v="7.0000000000000007E-2"/>
    <m/>
    <n v="70.290000000000006"/>
    <n v="0.08"/>
    <n v="0"/>
    <n v="0"/>
    <n v="0"/>
    <n v="980.96387000000004"/>
    <n v="4.88"/>
    <x v="315"/>
    <m/>
    <n v="5.8577142049999997"/>
    <n v="512.673902"/>
    <n v="108"/>
    <n v="112622"/>
    <n v="9.3076899999999991"/>
    <n v="2.3158340000000002"/>
  </r>
  <r>
    <x v="18"/>
    <x v="2"/>
    <x v="1"/>
    <n v="21.9"/>
    <n v="0.8"/>
    <n v="7.0000000000000007E-2"/>
    <m/>
    <n v="66.86"/>
    <n v="0.06"/>
    <n v="0"/>
    <n v="0"/>
    <n v="0"/>
    <n v="1083.3461"/>
    <n v="4.93"/>
    <x v="316"/>
    <m/>
    <n v="5.3331357060000002"/>
    <n v="518.06747410000003"/>
    <n v="108"/>
    <n v="112622"/>
    <n v="9.3076899999999991"/>
    <n v="2.3158340000000002"/>
  </r>
  <r>
    <x v="18"/>
    <x v="2"/>
    <x v="2"/>
    <n v="23.415928000000001"/>
    <n v="1"/>
    <n v="7.0000000000000007E-2"/>
    <n v="90000"/>
    <n v="64.040000000000006"/>
    <n v="0.06"/>
    <n v="0"/>
    <n v="0"/>
    <n v="0"/>
    <n v="1204.5461"/>
    <n v="5.05"/>
    <x v="317"/>
    <m/>
    <n v="4.6430308709999997"/>
    <n v="574.92979820000005"/>
    <n v="108"/>
    <n v="112622"/>
    <n v="9.3076899999999991"/>
    <n v="2.3158340000000002"/>
  </r>
  <r>
    <x v="18"/>
    <x v="2"/>
    <x v="3"/>
    <n v="24.349322999999998"/>
    <n v="1.3"/>
    <n v="7.0000000000000007E-2"/>
    <m/>
    <n v="61.73"/>
    <n v="7.0000000000000007E-2"/>
    <n v="0"/>
    <n v="0"/>
    <n v="0"/>
    <n v="1357.0038999999999"/>
    <n v="5.15"/>
    <x v="318"/>
    <m/>
    <n v="3.443576776"/>
    <n v="711.28495480000004"/>
    <n v="108"/>
    <n v="112622"/>
    <n v="9.3076899999999991"/>
    <n v="2.3158340000000002"/>
  </r>
  <r>
    <x v="18"/>
    <x v="2"/>
    <x v="4"/>
    <n v="25.279833"/>
    <n v="1.7"/>
    <n v="0.06"/>
    <n v="0"/>
    <n v="60.69"/>
    <n v="0.08"/>
    <n v="0"/>
    <n v="0"/>
    <n v="0"/>
    <n v="1388.154"/>
    <n v="5.15"/>
    <x v="319"/>
    <m/>
    <n v="4.4296845539999996"/>
    <n v="798.7443045"/>
    <n v="108"/>
    <n v="112622"/>
    <n v="9.3076899999999991"/>
    <n v="2.3158340000000002"/>
  </r>
  <r>
    <x v="18"/>
    <x v="2"/>
    <x v="5"/>
    <n v="26.209804999999999"/>
    <n v="2.1"/>
    <n v="0.06"/>
    <m/>
    <n v="59.2"/>
    <n v="0.1"/>
    <n v="0"/>
    <n v="0"/>
    <n v="0"/>
    <n v="1262.3933999999999"/>
    <n v="5.08"/>
    <x v="320"/>
    <m/>
    <n v="1.7131645639999999"/>
    <n v="822.78514310000003"/>
    <n v="108"/>
    <n v="112622"/>
    <n v="9.3076899999999991"/>
    <n v="2.3158340000000002"/>
  </r>
  <r>
    <x v="18"/>
    <x v="2"/>
    <x v="6"/>
    <n v="27.9"/>
    <n v="2.5"/>
    <n v="0.06"/>
    <n v="8540000"/>
    <n v="57.31"/>
    <n v="0.14000000000000001"/>
    <n v="0"/>
    <n v="0"/>
    <n v="0"/>
    <n v="1672.0192"/>
    <n v="5.76"/>
    <x v="321"/>
    <m/>
    <n v="3.9437388279999999"/>
    <n v="856.05491659999996"/>
    <n v="108"/>
    <n v="112622"/>
    <n v="9.3076899999999991"/>
    <n v="2.3158340000000002"/>
  </r>
  <r>
    <x v="18"/>
    <x v="2"/>
    <x v="7"/>
    <n v="28.078016000000002"/>
    <n v="2.9"/>
    <n v="0.06"/>
    <m/>
    <n v="54.49"/>
    <n v="0.2"/>
    <n v="0"/>
    <n v="0"/>
    <n v="0"/>
    <n v="1918.3821"/>
    <n v="5.91"/>
    <x v="322"/>
    <m/>
    <n v="5.9863493219999997"/>
    <n v="966.20361830000002"/>
    <n v="108"/>
    <n v="112622"/>
    <n v="9.3076899999999991"/>
    <n v="2.3158340000000002"/>
  </r>
  <r>
    <x v="18"/>
    <x v="2"/>
    <x v="8"/>
    <n v="29.021614"/>
    <n v="3.4"/>
    <n v="0.06"/>
    <n v="570000"/>
    <n v="54.76"/>
    <n v="0.21"/>
    <n v="0"/>
    <n v="0"/>
    <n v="0"/>
    <n v="1904.8895"/>
    <n v="5.76"/>
    <x v="323"/>
    <m/>
    <n v="4.8965770839999996"/>
    <n v="1125.426134"/>
    <n v="108"/>
    <n v="112622"/>
    <n v="9.3076899999999991"/>
    <n v="2.3158340000000002"/>
  </r>
  <r>
    <x v="18"/>
    <x v="2"/>
    <x v="9"/>
    <n v="29.975151"/>
    <n v="3.7"/>
    <n v="0.06"/>
    <n v="8850000"/>
    <n v="52.83"/>
    <n v="0.12"/>
    <n v="0"/>
    <n v="0"/>
    <n v="0"/>
    <n v="2054.2150000000001"/>
    <n v="5.91"/>
    <x v="324"/>
    <m/>
    <n v="2.3192921389999999"/>
    <n v="1088.757906"/>
    <n v="108"/>
    <n v="112622"/>
    <n v="9.3076899999999991"/>
    <n v="2.3158340000000002"/>
  </r>
  <r>
    <x v="18"/>
    <x v="2"/>
    <x v="10"/>
    <n v="34.200000000000003"/>
    <n v="4"/>
    <n v="0.05"/>
    <n v="170000"/>
    <n v="47.19"/>
    <n v="0.11"/>
    <n v="0"/>
    <n v="0"/>
    <n v="0"/>
    <n v="2287.7692999999999"/>
    <n v="6"/>
    <x v="38"/>
    <m/>
    <n v="2.1140647260000001"/>
    <n v="1036.5345150000001"/>
    <n v="108"/>
    <n v="112622"/>
    <n v="9.3076899999999991"/>
    <n v="2.3158340000000002"/>
  </r>
  <r>
    <x v="18"/>
    <x v="2"/>
    <x v="11"/>
    <n v="36.9"/>
    <n v="4.0999999999999996"/>
    <n v="0.05"/>
    <n v="370000"/>
    <n v="48.7"/>
    <n v="0.09"/>
    <n v="0"/>
    <n v="0"/>
    <n v="0"/>
    <n v="2071.1876999999999"/>
    <n v="5.82"/>
    <x v="325"/>
    <m/>
    <n v="2.963752919"/>
    <n v="1130.2732510000001"/>
    <n v="108"/>
    <n v="112622"/>
    <n v="9.3076899999999991"/>
    <n v="2.3158340000000002"/>
  </r>
  <r>
    <x v="18"/>
    <x v="2"/>
    <x v="12"/>
    <n v="38.4"/>
    <n v="4.3"/>
    <n v="0.05"/>
    <n v="70000"/>
    <n v="50.33"/>
    <n v="0.05"/>
    <n v="0"/>
    <n v="0"/>
    <n v="0"/>
    <n v="1909.2642000000001"/>
    <n v="5.61"/>
    <x v="32"/>
    <m/>
    <n v="4.8112233160000004"/>
    <n v="1145.1401049999999"/>
    <n v="108"/>
    <n v="112622"/>
    <n v="9.3076899999999991"/>
    <n v="2.3158340000000002"/>
  </r>
  <r>
    <x v="18"/>
    <x v="2"/>
    <x v="13"/>
    <n v="34.691220000000001"/>
    <n v="4.3"/>
    <n v="0.05"/>
    <m/>
    <n v="51.97"/>
    <n v="0.09"/>
    <n v="0"/>
    <n v="0"/>
    <n v="0"/>
    <n v="1889.7343000000001"/>
    <n v="5.71"/>
    <x v="326"/>
    <m/>
    <n v="7.1914337210000001"/>
    <n v="1251.2097670000001"/>
    <n v="108"/>
    <n v="112622"/>
    <n v="9.3076899999999991"/>
    <n v="2.3158340000000002"/>
  </r>
  <r>
    <x v="18"/>
    <x v="2"/>
    <x v="14"/>
    <n v="34.1"/>
    <n v="4.3"/>
    <n v="7.0000000000000007E-2"/>
    <n v="12880000"/>
    <n v="51.05"/>
    <n v="0.22"/>
    <n v="0"/>
    <n v="0"/>
    <n v="0"/>
    <n v="1940.2653"/>
    <n v="5.54"/>
    <x v="327"/>
    <m/>
    <n v="6.3576790980000002"/>
    <n v="1291.410185"/>
    <n v="108"/>
    <n v="112622"/>
    <n v="9.3076899999999991"/>
    <n v="2.3158340000000002"/>
  </r>
  <r>
    <x v="18"/>
    <x v="2"/>
    <x v="15"/>
    <n v="29.62"/>
    <n v="4.3"/>
    <n v="0.16"/>
    <n v="571900000"/>
    <n v="49.94"/>
    <n v="0.3"/>
    <n v="0"/>
    <n v="0"/>
    <n v="0"/>
    <n v="2083.4992999999999"/>
    <n v="5.79"/>
    <x v="328"/>
    <m/>
    <n v="1.7781510599999999"/>
    <n v="1076.7966980000001"/>
    <n v="108"/>
    <n v="112622"/>
    <n v="9.3076899999999991"/>
    <n v="2.3158340000000002"/>
  </r>
  <r>
    <x v="18"/>
    <x v="2"/>
    <x v="16"/>
    <n v="37.095244999999998"/>
    <n v="4.3"/>
    <n v="0.31"/>
    <n v="1280000"/>
    <n v="45.42"/>
    <n v="0.25"/>
    <n v="0"/>
    <n v="0"/>
    <n v="0"/>
    <n v="2467.0088000000001"/>
    <n v="6.22"/>
    <x v="329"/>
    <m/>
    <n v="3.3396734260000001"/>
    <n v="1087.287331"/>
    <n v="108"/>
    <n v="112622"/>
    <n v="9.3076899999999991"/>
    <n v="2.3158340000000002"/>
  </r>
  <r>
    <x v="18"/>
    <x v="2"/>
    <x v="17"/>
    <n v="34.5"/>
    <n v="4.2"/>
    <n v="0.3"/>
    <n v="257820000"/>
    <n v="45.38"/>
    <n v="0.31"/>
    <n v="0"/>
    <n v="0"/>
    <n v="0"/>
    <n v="2540.2249999999999"/>
    <n v="6.11"/>
    <x v="330"/>
    <m/>
    <n v="5.6715554690000003"/>
    <n v="1136.5938719999999"/>
    <n v="108"/>
    <n v="112622"/>
    <n v="9.3076899999999991"/>
    <n v="2.3158340000000002"/>
  </r>
  <r>
    <x v="18"/>
    <x v="2"/>
    <x v="18"/>
    <n v="39.246918000000001"/>
    <n v="4.2"/>
    <n v="0.3"/>
    <n v="1940000"/>
    <n v="43.97"/>
    <n v="0.19"/>
    <n v="0"/>
    <n v="0"/>
    <n v="0"/>
    <n v="2736.8002999999999"/>
    <n v="6.05"/>
    <x v="331"/>
    <m/>
    <n v="6.6972594609999998"/>
    <n v="1241.825298"/>
    <n v="108"/>
    <n v="112622"/>
    <n v="9.3076899999999991"/>
    <n v="2.3158340000000002"/>
  </r>
  <r>
    <x v="18"/>
    <x v="2"/>
    <x v="19"/>
    <n v="40.328690000000002"/>
    <n v="4"/>
    <n v="0.28999999999999998"/>
    <n v="40000"/>
    <n v="46.47"/>
    <n v="0.19"/>
    <n v="0"/>
    <n v="0.01"/>
    <n v="5"/>
    <n v="2416.1619999999998"/>
    <n v="5.69"/>
    <x v="332"/>
    <m/>
    <n v="6.8656873359999997"/>
    <n v="1219.515506"/>
    <n v="108"/>
    <n v="112622"/>
    <n v="9.3076899999999991"/>
    <n v="2.3158340000000002"/>
  </r>
  <r>
    <x v="18"/>
    <x v="2"/>
    <x v="20"/>
    <n v="41.410957000000003"/>
    <n v="4"/>
    <n v="0.28000000000000003"/>
    <m/>
    <m/>
    <n v="0.22"/>
    <n v="0"/>
    <n v="0.01"/>
    <n v="4.3478260000000004"/>
    <n v="2518.6210000000001"/>
    <m/>
    <x v="18"/>
    <m/>
    <n v="3.8487923999999998"/>
    <n v="1291.040972"/>
    <n v="108"/>
    <n v="112622"/>
    <n v="9.3076899999999991"/>
    <n v="2.3158340000000002"/>
  </r>
  <r>
    <x v="19"/>
    <x v="3"/>
    <x v="0"/>
    <n v="100"/>
    <m/>
    <m/>
    <m/>
    <n v="0.46"/>
    <n v="0"/>
    <n v="0"/>
    <n v="0"/>
    <m/>
    <n v="39297.879999999997"/>
    <n v="1.52"/>
    <x v="333"/>
    <m/>
    <n v="9.3171564109999991"/>
    <n v="56284.16865"/>
    <n v="1281"/>
    <n v="54"/>
    <n v="32.299506999999998"/>
    <n v="-64.790336999999994"/>
  </r>
  <r>
    <x v="19"/>
    <x v="3"/>
    <x v="1"/>
    <n v="100"/>
    <m/>
    <m/>
    <m/>
    <n v="0.54"/>
    <n v="0"/>
    <n v="0"/>
    <n v="0"/>
    <m/>
    <n v="39604.938000000002"/>
    <n v="1.45"/>
    <x v="334"/>
    <m/>
    <n v="7.222435538"/>
    <n v="58883.959430000003"/>
    <n v="1281"/>
    <n v="54"/>
    <n v="32.299506999999998"/>
    <n v="-64.790336999999994"/>
  </r>
  <r>
    <x v="19"/>
    <x v="3"/>
    <x v="2"/>
    <n v="100"/>
    <m/>
    <m/>
    <m/>
    <n v="0.51"/>
    <n v="0"/>
    <n v="0"/>
    <n v="0"/>
    <m/>
    <n v="41429.879999999997"/>
    <n v="1.54"/>
    <x v="335"/>
    <m/>
    <n v="-1.4777905979999999"/>
    <n v="62583.100200000001"/>
    <n v="1281"/>
    <n v="54"/>
    <n v="32.299506999999998"/>
    <n v="-64.790336999999994"/>
  </r>
  <r>
    <x v="19"/>
    <x v="3"/>
    <x v="3"/>
    <n v="100"/>
    <m/>
    <m/>
    <m/>
    <n v="0.51"/>
    <n v="0"/>
    <n v="0"/>
    <n v="0"/>
    <m/>
    <n v="41114.773000000001"/>
    <n v="1.5"/>
    <x v="336"/>
    <m/>
    <n v="3.4107066769999999"/>
    <n v="66111.725229999996"/>
    <n v="1281"/>
    <n v="54"/>
    <n v="32.299506999999998"/>
    <n v="-64.790336999999994"/>
  </r>
  <r>
    <x v="19"/>
    <x v="3"/>
    <x v="4"/>
    <n v="100"/>
    <m/>
    <m/>
    <m/>
    <n v="0.52"/>
    <n v="0"/>
    <n v="0"/>
    <n v="0"/>
    <m/>
    <n v="42390.04"/>
    <n v="1.51"/>
    <x v="337"/>
    <m/>
    <n v="2.321267223"/>
    <n v="70359.319109999997"/>
    <n v="1281"/>
    <n v="54"/>
    <n v="32.299506999999998"/>
    <n v="-64.790336999999994"/>
  </r>
  <r>
    <x v="19"/>
    <x v="3"/>
    <x v="5"/>
    <n v="100"/>
    <m/>
    <m/>
    <m/>
    <n v="0.49"/>
    <n v="0"/>
    <n v="0"/>
    <n v="0"/>
    <m/>
    <n v="44480.98"/>
    <n v="1.48"/>
    <x v="337"/>
    <m/>
    <n v="1.674206114"/>
    <n v="75882.033859999996"/>
    <n v="1281"/>
    <n v="54"/>
    <n v="32.299506999999998"/>
    <n v="-64.790336999999994"/>
  </r>
  <r>
    <x v="19"/>
    <x v="3"/>
    <x v="6"/>
    <n v="100"/>
    <m/>
    <m/>
    <m/>
    <n v="0.44"/>
    <n v="0"/>
    <n v="0"/>
    <n v="0"/>
    <m/>
    <n v="50145.137000000002"/>
    <n v="1.56"/>
    <x v="338"/>
    <m/>
    <n v="5.5438663799999999"/>
    <n v="95221.858869999996"/>
    <n v="1281"/>
    <n v="54"/>
    <n v="32.299506999999998"/>
    <n v="-64.790336999999994"/>
  </r>
  <r>
    <x v="19"/>
    <x v="3"/>
    <x v="7"/>
    <n v="100"/>
    <m/>
    <m/>
    <m/>
    <n v="0.5"/>
    <n v="0"/>
    <n v="0"/>
    <n v="0"/>
    <m/>
    <n v="58163.745999999999"/>
    <n v="1.67"/>
    <x v="339"/>
    <m/>
    <n v="3.3451397090000001"/>
    <n v="104287.3875"/>
    <n v="1281"/>
    <n v="54"/>
    <n v="32.299506999999998"/>
    <n v="-64.790336999999994"/>
  </r>
  <r>
    <x v="19"/>
    <x v="3"/>
    <x v="8"/>
    <n v="100"/>
    <m/>
    <m/>
    <m/>
    <n v="0.46"/>
    <n v="0"/>
    <n v="0"/>
    <n v="0"/>
    <m/>
    <n v="55556.035000000003"/>
    <n v="1.51"/>
    <x v="340"/>
    <m/>
    <n v="-1.865955826"/>
    <n v="106935.4863"/>
    <n v="1281"/>
    <n v="54"/>
    <n v="32.299506999999998"/>
    <n v="-64.790336999999994"/>
  </r>
  <r>
    <x v="19"/>
    <x v="3"/>
    <x v="9"/>
    <n v="100"/>
    <m/>
    <m/>
    <m/>
    <n v="0.43"/>
    <n v="0"/>
    <n v="0"/>
    <n v="0"/>
    <m/>
    <n v="43647.02"/>
    <n v="1.21"/>
    <x v="341"/>
    <m/>
    <n v="-5.6266977110000003"/>
    <n v="101407.764"/>
    <n v="1281"/>
    <n v="54"/>
    <n v="32.299506999999998"/>
    <n v="-64.790336999999994"/>
  </r>
  <r>
    <x v="19"/>
    <x v="3"/>
    <x v="10"/>
    <n v="100"/>
    <m/>
    <m/>
    <m/>
    <n v="0.43"/>
    <n v="0"/>
    <n v="0"/>
    <n v="0"/>
    <m/>
    <n v="51318.156000000003"/>
    <n v="1.54"/>
    <x v="342"/>
    <m/>
    <n v="-2.5028782889999999"/>
    <n v="101875.2841"/>
    <n v="1281"/>
    <n v="54"/>
    <n v="32.299506999999998"/>
    <n v="-64.790336999999994"/>
  </r>
  <r>
    <x v="19"/>
    <x v="3"/>
    <x v="11"/>
    <n v="100"/>
    <m/>
    <m/>
    <m/>
    <n v="0.42"/>
    <n v="0"/>
    <n v="0"/>
    <n v="0"/>
    <m/>
    <n v="33119.836000000003"/>
    <n v="1.2"/>
    <x v="343"/>
    <m/>
    <n v="-3.7427443170000001"/>
    <n v="97774.162070000006"/>
    <n v="1281"/>
    <n v="54"/>
    <n v="32.299506999999998"/>
    <n v="-64.790336999999994"/>
  </r>
  <r>
    <x v="19"/>
    <x v="3"/>
    <x v="12"/>
    <n v="100"/>
    <m/>
    <m/>
    <m/>
    <n v="0.44"/>
    <n v="0"/>
    <n v="0"/>
    <n v="0"/>
    <m/>
    <n v="35803.332000000002"/>
    <n v="1.08"/>
    <x v="344"/>
    <m/>
    <n v="-5.3052991069999997"/>
    <n v="98431.865179999993"/>
    <n v="1281"/>
    <n v="54"/>
    <n v="32.299506999999998"/>
    <n v="-64.790336999999994"/>
  </r>
  <r>
    <x v="19"/>
    <x v="3"/>
    <x v="13"/>
    <n v="100"/>
    <m/>
    <m/>
    <m/>
    <n v="1.47"/>
    <n v="0"/>
    <n v="0"/>
    <n v="0"/>
    <m/>
    <n v="35994.32"/>
    <n v="1.52"/>
    <x v="345"/>
    <m/>
    <n v="-0.27970854499999998"/>
    <n v="99471.638900000005"/>
    <n v="1281"/>
    <n v="54"/>
    <n v="32.299506999999998"/>
    <n v="-64.790336999999994"/>
  </r>
  <r>
    <x v="19"/>
    <x v="3"/>
    <x v="14"/>
    <n v="100"/>
    <m/>
    <m/>
    <m/>
    <n v="0.43"/>
    <n v="0"/>
    <n v="0"/>
    <n v="0"/>
    <m/>
    <n v="46727.741999999998"/>
    <n v="1.95"/>
    <x v="340"/>
    <m/>
    <n v="-3.701067594"/>
    <n v="98467.683990000005"/>
    <n v="1281"/>
    <n v="54"/>
    <n v="32.299506999999998"/>
    <n v="-64.790336999999994"/>
  </r>
  <r>
    <x v="19"/>
    <x v="3"/>
    <x v="15"/>
    <n v="100"/>
    <m/>
    <m/>
    <m/>
    <n v="0.55000000000000004"/>
    <n v="0"/>
    <n v="0"/>
    <n v="0"/>
    <m/>
    <n v="39425.17"/>
    <n v="1.59"/>
    <x v="335"/>
    <m/>
    <n v="0.77552969999999999"/>
    <n v="102005.6256"/>
    <n v="1281"/>
    <n v="54"/>
    <n v="32.299506999999998"/>
    <n v="-64.790336999999994"/>
  </r>
  <r>
    <x v="19"/>
    <x v="3"/>
    <x v="16"/>
    <n v="100"/>
    <m/>
    <m/>
    <m/>
    <n v="1.0900000000000001"/>
    <n v="0"/>
    <n v="0"/>
    <n v="0"/>
    <m/>
    <n v="50238.902000000002"/>
    <n v="1.83"/>
    <x v="346"/>
    <m/>
    <n v="-0.65720630400000002"/>
    <n v="106885.87850000001"/>
    <n v="1281"/>
    <n v="54"/>
    <n v="32.299506999999998"/>
    <n v="-64.790336999999994"/>
  </r>
  <r>
    <x v="19"/>
    <x v="3"/>
    <x v="17"/>
    <n v="100"/>
    <m/>
    <m/>
    <m/>
    <n v="0.64"/>
    <n v="0"/>
    <n v="0"/>
    <n v="0"/>
    <m/>
    <n v="49395.46"/>
    <n v="1.77"/>
    <x v="18"/>
    <m/>
    <n v="3.6114198370000001"/>
    <n v="111820.5815"/>
    <n v="1281"/>
    <n v="54"/>
    <n v="32.299506999999998"/>
    <n v="-64.790336999999994"/>
  </r>
  <r>
    <x v="19"/>
    <x v="3"/>
    <x v="18"/>
    <n v="100"/>
    <m/>
    <m/>
    <m/>
    <n v="0.67"/>
    <n v="0"/>
    <n v="0"/>
    <n v="0"/>
    <m/>
    <n v="50863.38"/>
    <n v="1.97"/>
    <x v="18"/>
    <m/>
    <n v="-0.4328013"/>
    <n v="113023.1856"/>
    <n v="1281"/>
    <n v="54"/>
    <n v="32.299506999999998"/>
    <n v="-64.790336999999994"/>
  </r>
  <r>
    <x v="19"/>
    <x v="3"/>
    <x v="19"/>
    <n v="100"/>
    <m/>
    <m/>
    <m/>
    <n v="0.84"/>
    <n v="0"/>
    <n v="0"/>
    <n v="0"/>
    <m/>
    <n v="50639.292999999998"/>
    <n v="1.65"/>
    <x v="18"/>
    <m/>
    <n v="0.45988994300000002"/>
    <n v="117098.4463"/>
    <n v="1281"/>
    <n v="54"/>
    <n v="32.299506999999998"/>
    <n v="-64.790336999999994"/>
  </r>
  <r>
    <x v="19"/>
    <x v="3"/>
    <x v="20"/>
    <n v="100"/>
    <m/>
    <m/>
    <m/>
    <m/>
    <n v="0"/>
    <n v="0"/>
    <n v="0"/>
    <m/>
    <n v="46161.586000000003"/>
    <m/>
    <x v="18"/>
    <m/>
    <n v="-6.3440802459999999"/>
    <n v="107079.4798"/>
    <n v="1281"/>
    <n v="54"/>
    <n v="32.299506999999998"/>
    <n v="-64.790336999999994"/>
  </r>
  <r>
    <x v="20"/>
    <x v="0"/>
    <x v="0"/>
    <n v="31.15"/>
    <n v="27.8"/>
    <n v="582.64"/>
    <n v="4890000"/>
    <n v="91.4"/>
    <n v="0"/>
    <n v="0"/>
    <n v="1.79"/>
    <n v="100"/>
    <n v="8469.0519999999997"/>
    <n v="18.420000000000002"/>
    <x v="347"/>
    <m/>
    <n v="3.3550682850000002"/>
    <n v="718.19633699999997"/>
    <n v="20"/>
    <n v="38394"/>
    <n v="27.514161999999999"/>
    <n v="90.433600999999996"/>
  </r>
  <r>
    <x v="20"/>
    <x v="0"/>
    <x v="1"/>
    <n v="40.04513"/>
    <n v="30.9"/>
    <n v="595.48"/>
    <n v="2490000"/>
    <n v="91.75"/>
    <n v="0"/>
    <n v="0"/>
    <n v="1.92"/>
    <n v="100"/>
    <n v="9100.7510000000002"/>
    <n v="17.29"/>
    <x v="348"/>
    <m/>
    <n v="8.348954483"/>
    <n v="764.43280819999995"/>
    <n v="20"/>
    <n v="38394"/>
    <n v="27.514161999999999"/>
    <n v="90.433600999999996"/>
  </r>
  <r>
    <x v="20"/>
    <x v="0"/>
    <x v="2"/>
    <n v="43.978878000000002"/>
    <n v="34.799999999999997"/>
    <n v="671.45"/>
    <n v="25880000"/>
    <n v="91.2"/>
    <n v="0"/>
    <n v="0"/>
    <n v="2.1800000000000002"/>
    <n v="100"/>
    <n v="9810.1029999999992"/>
    <n v="15.99"/>
    <x v="349"/>
    <m/>
    <n v="10.99228184"/>
    <n v="845.50067209999997"/>
    <n v="20"/>
    <n v="38394"/>
    <n v="27.514161999999999"/>
    <n v="90.433600999999996"/>
  </r>
  <r>
    <x v="20"/>
    <x v="0"/>
    <x v="3"/>
    <n v="41.1"/>
    <n v="38.799999999999997"/>
    <n v="682.71"/>
    <m/>
    <n v="91.92"/>
    <n v="0"/>
    <n v="0"/>
    <n v="2.5"/>
    <n v="100"/>
    <n v="10658.221"/>
    <n v="14.96"/>
    <x v="350"/>
    <m/>
    <n v="7.8233023609999996"/>
    <n v="962.09537130000001"/>
    <n v="20"/>
    <n v="38394"/>
    <n v="27.514161999999999"/>
    <n v="90.433600999999996"/>
  </r>
  <r>
    <x v="20"/>
    <x v="0"/>
    <x v="4"/>
    <n v="51.833010000000002"/>
    <n v="42.7"/>
    <n v="670.98"/>
    <m/>
    <n v="93.46"/>
    <n v="0"/>
    <n v="0"/>
    <n v="2.33"/>
    <n v="100"/>
    <n v="10014.694"/>
    <n v="14.15"/>
    <x v="351"/>
    <m/>
    <n v="6.0087422359999998"/>
    <n v="1068.4318109999999"/>
    <n v="20"/>
    <n v="38394"/>
    <n v="27.514161999999999"/>
    <n v="90.433600999999996"/>
  </r>
  <r>
    <x v="20"/>
    <x v="0"/>
    <x v="5"/>
    <n v="59.808112999999999"/>
    <n v="47.3"/>
    <n v="722.57"/>
    <n v="1320000"/>
    <n v="91.67"/>
    <n v="0"/>
    <n v="0"/>
    <n v="2.62"/>
    <n v="100.00001"/>
    <n v="11119.834000000001"/>
    <n v="13.61"/>
    <x v="352"/>
    <m/>
    <n v="7.2872493519999999"/>
    <n v="1228.432356"/>
    <n v="20"/>
    <n v="38394"/>
    <n v="27.514161999999999"/>
    <n v="90.433600999999996"/>
  </r>
  <r>
    <x v="20"/>
    <x v="0"/>
    <x v="6"/>
    <n v="59.685054999999998"/>
    <n v="51.1"/>
    <n v="712.42"/>
    <n v="120000"/>
    <n v="91.92"/>
    <n v="0"/>
    <n v="0"/>
    <n v="4.47"/>
    <n v="100"/>
    <n v="17746.78"/>
    <n v="12.99"/>
    <x v="352"/>
    <m/>
    <n v="6.9997380949999997"/>
    <n v="1330.9774440000001"/>
    <n v="20"/>
    <n v="38394"/>
    <n v="27.514161999999999"/>
    <n v="90.433600999999996"/>
  </r>
  <r>
    <x v="20"/>
    <x v="0"/>
    <x v="7"/>
    <n v="71.8"/>
    <n v="54.65"/>
    <n v="2238.69"/>
    <n v="840000"/>
    <n v="92.07"/>
    <n v="0"/>
    <n v="0"/>
    <n v="6.49"/>
    <n v="100"/>
    <n v="21903.543000000001"/>
    <n v="11.3"/>
    <x v="352"/>
    <m/>
    <n v="18.360854060000001"/>
    <n v="1757.1904959999999"/>
    <n v="20"/>
    <n v="38394"/>
    <n v="27.514161999999999"/>
    <n v="90.433600999999996"/>
  </r>
  <r>
    <x v="20"/>
    <x v="0"/>
    <x v="8"/>
    <n v="67.555250000000001"/>
    <n v="57.8"/>
    <n v="2216.23"/>
    <n v="4250000"/>
    <n v="91.81"/>
    <n v="0"/>
    <n v="0"/>
    <n v="6.89"/>
    <n v="100"/>
    <n v="22370.271000000001"/>
    <n v="11.12"/>
    <x v="353"/>
    <m/>
    <n v="4.7994606119999998"/>
    <n v="1828.154677"/>
    <n v="20"/>
    <n v="38394"/>
    <n v="27.514161999999999"/>
    <n v="90.433600999999996"/>
  </r>
  <r>
    <x v="20"/>
    <x v="0"/>
    <x v="9"/>
    <n v="71.503900000000002"/>
    <n v="61.2"/>
    <n v="2194.1799999999998"/>
    <n v="82980000"/>
    <n v="92.38"/>
    <n v="0"/>
    <n v="0"/>
    <n v="6.93"/>
    <n v="100"/>
    <n v="22935.088"/>
    <n v="10.69"/>
    <x v="352"/>
    <m/>
    <n v="6.7483337480000003"/>
    <n v="1819.19731"/>
    <n v="20"/>
    <n v="38394"/>
    <n v="27.514161999999999"/>
    <n v="90.433600999999996"/>
  </r>
  <r>
    <x v="20"/>
    <x v="0"/>
    <x v="10"/>
    <n v="73.282910000000001"/>
    <n v="63.9"/>
    <n v="2171.2199999999998"/>
    <n v="22890000"/>
    <n v="90.8"/>
    <n v="0"/>
    <n v="0"/>
    <n v="7.26"/>
    <n v="100"/>
    <n v="24284.153999999999"/>
    <n v="10.11"/>
    <x v="82"/>
    <m/>
    <n v="11.945895999999999"/>
    <n v="2258.1864350000001"/>
    <n v="20"/>
    <n v="38394"/>
    <n v="27.514161999999999"/>
    <n v="90.433600999999996"/>
  </r>
  <r>
    <x v="20"/>
    <x v="0"/>
    <x v="11"/>
    <n v="81.767089999999996"/>
    <n v="66.7"/>
    <n v="2146.8000000000002"/>
    <n v="90000"/>
    <n v="89.01"/>
    <n v="0"/>
    <n v="0"/>
    <n v="6.97"/>
    <n v="100"/>
    <n v="23369.613000000001"/>
    <n v="9.4700000000000006"/>
    <x v="354"/>
    <m/>
    <n v="7.9826170410000001"/>
    <n v="2563.2612239999999"/>
    <n v="20"/>
    <n v="38394"/>
    <n v="27.514161999999999"/>
    <n v="90.433600999999996"/>
  </r>
  <r>
    <x v="20"/>
    <x v="0"/>
    <x v="12"/>
    <n v="91.5"/>
    <n v="68.900000000000006"/>
    <n v="2121.4499999999998"/>
    <n v="3510000"/>
    <n v="87.32"/>
    <n v="0"/>
    <n v="0"/>
    <n v="6.74"/>
    <n v="100"/>
    <n v="22460.116999999998"/>
    <n v="9.51"/>
    <x v="313"/>
    <m/>
    <n v="5.1184008580000002"/>
    <n v="2538.9495189999998"/>
    <n v="20"/>
    <n v="38394"/>
    <n v="27.514161999999999"/>
    <n v="90.433600999999996"/>
  </r>
  <r>
    <x v="20"/>
    <x v="0"/>
    <x v="13"/>
    <n v="87.451139999999995"/>
    <n v="71.2"/>
    <n v="2095.61"/>
    <n v="36930000"/>
    <n v="86.7"/>
    <n v="0"/>
    <n v="0"/>
    <n v="7.53"/>
    <n v="100"/>
    <n v="24615.076000000001"/>
    <n v="9.41"/>
    <x v="310"/>
    <m/>
    <n v="2.1199726330000002"/>
    <n v="2472.724753"/>
    <n v="20"/>
    <n v="38394"/>
    <n v="27.514161999999999"/>
    <n v="90.433600999999996"/>
  </r>
  <r>
    <x v="20"/>
    <x v="0"/>
    <x v="14"/>
    <n v="91.483509999999995"/>
    <n v="72.900000000000006"/>
    <n v="2069.91"/>
    <n v="1990000"/>
    <n v="86.54"/>
    <n v="0"/>
    <n v="0"/>
    <n v="7.15"/>
    <n v="100"/>
    <n v="23328.47"/>
    <n v="9.32"/>
    <x v="89"/>
    <m/>
    <n v="5.77649568"/>
    <n v="2652.2256539999998"/>
    <n v="20"/>
    <n v="38394"/>
    <n v="27.514161999999999"/>
    <n v="90.433600999999996"/>
  </r>
  <r>
    <x v="20"/>
    <x v="0"/>
    <x v="15"/>
    <n v="95.530715999999998"/>
    <n v="75"/>
    <n v="2218.7199999999998"/>
    <n v="126110000"/>
    <n v="86.68"/>
    <n v="0"/>
    <n v="0"/>
    <n v="7.73"/>
    <n v="100"/>
    <n v="24203.82"/>
    <n v="8.6999999999999993"/>
    <x v="355"/>
    <m/>
    <n v="6.6422321049999997"/>
    <n v="2752.6301720000001"/>
    <n v="20"/>
    <n v="38394"/>
    <n v="27.514161999999999"/>
    <n v="90.433600999999996"/>
  </r>
  <r>
    <x v="20"/>
    <x v="0"/>
    <x v="16"/>
    <n v="99.589789999999994"/>
    <n v="76"/>
    <n v="2192.15"/>
    <n v="50000"/>
    <n v="85.02"/>
    <n v="0"/>
    <n v="0"/>
    <n v="7.88"/>
    <n v="100"/>
    <n v="24692.543000000001"/>
    <n v="8.3000000000000007"/>
    <x v="356"/>
    <m/>
    <n v="8.1270335379999992"/>
    <n v="2930.5749230000001"/>
    <n v="20"/>
    <n v="38394"/>
    <n v="27.514161999999999"/>
    <n v="90.433600999999996"/>
  </r>
  <r>
    <x v="20"/>
    <x v="0"/>
    <x v="17"/>
    <n v="97.7"/>
    <n v="77.400000000000006"/>
    <n v="2166.11"/>
    <n v="20000"/>
    <n v="83.63"/>
    <n v="0"/>
    <n v="0"/>
    <n v="7.65"/>
    <n v="100"/>
    <n v="24327.346000000001"/>
    <n v="8.06"/>
    <x v="357"/>
    <m/>
    <n v="4.6518346749999999"/>
    <n v="3286.5967439999999"/>
    <n v="20"/>
    <n v="38394"/>
    <n v="27.514161999999999"/>
    <n v="90.433600999999996"/>
  </r>
  <r>
    <x v="20"/>
    <x v="0"/>
    <x v="18"/>
    <n v="99.974365000000006"/>
    <n v="78.3"/>
    <n v="2141.06"/>
    <n v="110000"/>
    <n v="82.22"/>
    <n v="0"/>
    <n v="0"/>
    <n v="6.89"/>
    <n v="100"/>
    <n v="23138.41"/>
    <n v="8.2200000000000006"/>
    <x v="358"/>
    <m/>
    <n v="3.055129837"/>
    <n v="3243.477437"/>
    <n v="20"/>
    <n v="38394"/>
    <n v="27.514161999999999"/>
    <n v="90.433600999999996"/>
  </r>
  <r>
    <x v="20"/>
    <x v="0"/>
    <x v="19"/>
    <n v="100"/>
    <n v="79.400000000000006"/>
    <n v="3060.19"/>
    <n v="700000"/>
    <n v="82.27"/>
    <n v="0"/>
    <n v="0"/>
    <n v="8.9499999999999993"/>
    <n v="100"/>
    <n v="27251.601999999999"/>
    <n v="7.91"/>
    <x v="358"/>
    <m/>
    <n v="5.7551699950000001"/>
    <n v="3322.8633289999998"/>
    <n v="20"/>
    <n v="38394"/>
    <n v="27.514161999999999"/>
    <n v="90.433600999999996"/>
  </r>
  <r>
    <x v="20"/>
    <x v="0"/>
    <x v="20"/>
    <n v="100"/>
    <n v="80.2"/>
    <n v="3026.4"/>
    <m/>
    <m/>
    <n v="0"/>
    <n v="0"/>
    <n v="8.9499999999999993"/>
    <n v="100"/>
    <n v="26593.059000000001"/>
    <m/>
    <x v="18"/>
    <m/>
    <n v="-10.07634112"/>
    <n v="3000.7793270000002"/>
    <n v="20"/>
    <n v="38394"/>
    <n v="27.514161999999999"/>
    <n v="90.433600999999996"/>
  </r>
  <r>
    <x v="21"/>
    <x v="1"/>
    <x v="0"/>
    <n v="100"/>
    <n v="52.1"/>
    <m/>
    <m/>
    <n v="19.350000000000001"/>
    <n v="5.01"/>
    <n v="0"/>
    <n v="5.04"/>
    <n v="50.149253999999999"/>
    <n v="15474.596"/>
    <n v="6.82"/>
    <x v="359"/>
    <m/>
    <n v="12.76546946"/>
    <n v="1484.176056"/>
    <n v="64"/>
    <n v="51197"/>
    <n v="43.915886"/>
    <n v="17.679075999999998"/>
  </r>
  <r>
    <x v="21"/>
    <x v="1"/>
    <x v="1"/>
    <n v="99.4"/>
    <n v="51.45"/>
    <m/>
    <m/>
    <n v="20.27"/>
    <n v="5.13"/>
    <n v="0"/>
    <n v="5.13"/>
    <n v="50"/>
    <n v="15337.629000000001"/>
    <n v="6.31"/>
    <x v="360"/>
    <m/>
    <n v="2.4233131719999998"/>
    <n v="1544.602075"/>
    <n v="64"/>
    <n v="51197"/>
    <n v="43.915886"/>
    <n v="17.679075999999998"/>
  </r>
  <r>
    <x v="21"/>
    <x v="1"/>
    <x v="2"/>
    <n v="98.5"/>
    <n v="50.9"/>
    <m/>
    <m/>
    <n v="21.21"/>
    <n v="5.19"/>
    <n v="0"/>
    <n v="5.22"/>
    <n v="50.144092999999998"/>
    <n v="15402.803"/>
    <n v="6.29"/>
    <x v="361"/>
    <m/>
    <n v="5.0274442070000003"/>
    <n v="1789.8576909999999"/>
    <n v="64"/>
    <n v="51197"/>
    <n v="43.915886"/>
    <n v="17.679075999999998"/>
  </r>
  <r>
    <x v="21"/>
    <x v="1"/>
    <x v="3"/>
    <n v="100"/>
    <n v="50.8"/>
    <m/>
    <m/>
    <n v="20.14"/>
    <n v="6.36"/>
    <n v="0"/>
    <n v="4.46"/>
    <n v="41.219963"/>
    <n v="13485.733"/>
    <n v="6.04"/>
    <x v="362"/>
    <m/>
    <n v="3.8671387949999998"/>
    <n v="2258.9464520000001"/>
    <n v="64"/>
    <n v="51197"/>
    <n v="43.915886"/>
    <n v="17.679075999999998"/>
  </r>
  <r>
    <x v="21"/>
    <x v="1"/>
    <x v="4"/>
    <n v="100"/>
    <n v="49.3"/>
    <m/>
    <m/>
    <n v="20.100000000000001"/>
    <n v="6.34"/>
    <n v="0"/>
    <n v="5.92"/>
    <n v="48.287112999999998"/>
    <n v="14065.254000000001"/>
    <n v="6.22"/>
    <x v="363"/>
    <m/>
    <n v="6.3252661689999998"/>
    <n v="2698.4671800000001"/>
    <n v="64"/>
    <n v="51197"/>
    <n v="43.915886"/>
    <n v="17.679075999999998"/>
  </r>
  <r>
    <x v="21"/>
    <x v="1"/>
    <x v="5"/>
    <n v="100"/>
    <n v="48.9"/>
    <m/>
    <m/>
    <n v="19.73"/>
    <n v="6.21"/>
    <n v="0"/>
    <n v="5.94"/>
    <n v="48.888890000000004"/>
    <n v="13151.445"/>
    <n v="5.99"/>
    <x v="364"/>
    <m/>
    <n v="3.8971779899999999"/>
    <n v="2980.6012679999999"/>
    <n v="64"/>
    <n v="51197"/>
    <n v="43.915886"/>
    <n v="17.679075999999998"/>
  </r>
  <r>
    <x v="21"/>
    <x v="1"/>
    <x v="6"/>
    <n v="99.387276"/>
    <n v="47.9"/>
    <m/>
    <m/>
    <n v="18.12"/>
    <n v="7"/>
    <n v="0"/>
    <n v="5.8"/>
    <n v="45.3125"/>
    <n v="13561.985000000001"/>
    <n v="5.98"/>
    <x v="365"/>
    <m/>
    <n v="5.4140035710000003"/>
    <n v="3416.5123760000001"/>
    <n v="64"/>
    <n v="51197"/>
    <n v="43.915886"/>
    <n v="17.679075999999998"/>
  </r>
  <r>
    <x v="21"/>
    <x v="1"/>
    <x v="7"/>
    <n v="99.7"/>
    <n v="47.1"/>
    <m/>
    <m/>
    <n v="14.84"/>
    <n v="7.32"/>
    <n v="0"/>
    <n v="3.96"/>
    <n v="35.106383999999998"/>
    <n v="13117.111999999999"/>
    <n v="5.65"/>
    <x v="366"/>
    <m/>
    <n v="5.8571263419999999"/>
    <n v="4193.3680109999996"/>
    <n v="64"/>
    <n v="51197"/>
    <n v="43.915886"/>
    <n v="17.679075999999998"/>
  </r>
  <r>
    <x v="21"/>
    <x v="1"/>
    <x v="8"/>
    <n v="100"/>
    <n v="46.7"/>
    <m/>
    <m/>
    <n v="14.28"/>
    <n v="9.36"/>
    <n v="0"/>
    <n v="4.82"/>
    <n v="33.991540000000001"/>
    <n v="15073.022000000001"/>
    <n v="6.02"/>
    <x v="367"/>
    <m/>
    <n v="5.4438310349999997"/>
    <n v="5090.9458340000001"/>
    <n v="64"/>
    <n v="51197"/>
    <n v="43.915886"/>
    <n v="17.679075999999998"/>
  </r>
  <r>
    <x v="21"/>
    <x v="1"/>
    <x v="9"/>
    <n v="100"/>
    <n v="45.8"/>
    <m/>
    <m/>
    <n v="17.43"/>
    <n v="8.86"/>
    <n v="0"/>
    <n v="6.18"/>
    <n v="41.090426999999998"/>
    <n v="18430.324000000001"/>
    <n v="6.48"/>
    <x v="368"/>
    <m/>
    <n v="-3.0044559300000002"/>
    <n v="4714.6937459999999"/>
    <n v="64"/>
    <n v="51197"/>
    <n v="43.915886"/>
    <n v="17.679075999999998"/>
  </r>
  <r>
    <x v="21"/>
    <x v="1"/>
    <x v="10"/>
    <n v="100"/>
    <n v="45"/>
    <m/>
    <m/>
    <n v="19.57"/>
    <n v="8.5500000000000007"/>
    <n v="0"/>
    <n v="7.95"/>
    <n v="48.181820000000002"/>
    <n v="20074.405999999999"/>
    <n v="6.7"/>
    <x v="369"/>
    <m/>
    <n v="0.86566926"/>
    <n v="4635.5101949999998"/>
    <n v="64"/>
    <n v="51197"/>
    <n v="43.915886"/>
    <n v="17.679075999999998"/>
  </r>
  <r>
    <x v="21"/>
    <x v="1"/>
    <x v="11"/>
    <n v="99.705780000000004"/>
    <n v="44.7"/>
    <m/>
    <m/>
    <n v="14.16"/>
    <n v="10.24"/>
    <n v="0"/>
    <n v="4.34"/>
    <n v="29.766804"/>
    <n v="19803.189999999999"/>
    <n v="7.31"/>
    <x v="370"/>
    <m/>
    <n v="0.95951124700000001"/>
    <n v="5092.5547230000002"/>
    <n v="64"/>
    <n v="51197"/>
    <n v="43.915886"/>
    <n v="17.679075999999998"/>
  </r>
  <r>
    <x v="21"/>
    <x v="1"/>
    <x v="12"/>
    <n v="100"/>
    <n v="44.2"/>
    <m/>
    <m/>
    <n v="15.28"/>
    <n v="9.27"/>
    <n v="0"/>
    <n v="4.17"/>
    <n v="31.026786999999999"/>
    <n v="19624.715"/>
    <n v="6.9"/>
    <x v="371"/>
    <m/>
    <n v="-0.82183647400000004"/>
    <n v="4777.066914"/>
    <n v="64"/>
    <n v="51197"/>
    <n v="43.915886"/>
    <n v="17.679075999999998"/>
  </r>
  <r>
    <x v="21"/>
    <x v="1"/>
    <x v="13"/>
    <n v="99.5"/>
    <n v="44.2"/>
    <m/>
    <m/>
    <n v="19.48"/>
    <n v="9.6"/>
    <n v="0"/>
    <n v="7.16"/>
    <n v="42.720764000000003"/>
    <n v="20242.201000000001"/>
    <n v="6.51"/>
    <x v="372"/>
    <m/>
    <n v="2.3498566630000002"/>
    <n v="5129.6635340000003"/>
    <n v="64"/>
    <n v="51197"/>
    <n v="43.915886"/>
    <n v="17.679075999999998"/>
  </r>
  <r>
    <x v="21"/>
    <x v="1"/>
    <x v="14"/>
    <n v="100"/>
    <n v="44.05"/>
    <m/>
    <m/>
    <n v="23.68"/>
    <n v="9.61"/>
    <n v="0"/>
    <n v="5.89"/>
    <n v="38"/>
    <n v="19855.675999999999"/>
    <n v="5.98"/>
    <x v="373"/>
    <m/>
    <n v="1.153851092"/>
    <n v="5330.3550750000004"/>
    <n v="64"/>
    <n v="51197"/>
    <n v="43.915886"/>
    <n v="17.679075999999998"/>
  </r>
  <r>
    <x v="21"/>
    <x v="1"/>
    <x v="15"/>
    <n v="99.7"/>
    <n v="43.9"/>
    <m/>
    <m/>
    <n v="25.28"/>
    <n v="9.4700000000000006"/>
    <n v="0"/>
    <n v="5.5"/>
    <n v="36.740147"/>
    <n v="20149.87"/>
    <n v="5.97"/>
    <x v="374"/>
    <m/>
    <n v="3.0891641519999999"/>
    <n v="4729.6899590000003"/>
    <n v="64"/>
    <n v="51197"/>
    <n v="43.915886"/>
    <n v="17.679075999999998"/>
  </r>
  <r>
    <x v="21"/>
    <x v="1"/>
    <x v="16"/>
    <n v="100"/>
    <n v="45.2"/>
    <m/>
    <m/>
    <n v="23.03"/>
    <n v="11.37"/>
    <n v="0"/>
    <n v="5.62"/>
    <n v="33.078279999999999"/>
    <n v="20852.678"/>
    <n v="6.33"/>
    <x v="375"/>
    <m/>
    <n v="3.1498069160000002"/>
    <n v="4994.9715509999996"/>
    <n v="64"/>
    <n v="51197"/>
    <n v="43.915886"/>
    <n v="17.679075999999998"/>
  </r>
  <r>
    <x v="21"/>
    <x v="1"/>
    <x v="17"/>
    <n v="100"/>
    <n v="43.6"/>
    <m/>
    <m/>
    <n v="18.52"/>
    <n v="11.68"/>
    <n v="0"/>
    <n v="3.78"/>
    <n v="24.450192999999999"/>
    <n v="20939.965"/>
    <n v="6.12"/>
    <x v="376"/>
    <m/>
    <n v="3.1714348750000001"/>
    <n v="5394.2689440000004"/>
    <n v="64"/>
    <n v="51197"/>
    <n v="43.915886"/>
    <n v="17.679075999999998"/>
  </r>
  <r>
    <x v="21"/>
    <x v="1"/>
    <x v="18"/>
    <n v="100"/>
    <n v="44.7"/>
    <m/>
    <m/>
    <n v="35.4"/>
    <n v="11.76"/>
    <n v="0"/>
    <n v="6.48"/>
    <n v="35.526318000000003"/>
    <n v="21542.351999999999"/>
    <n v="6.54"/>
    <x v="377"/>
    <m/>
    <n v="3.740071092"/>
    <n v="6070.3490810000003"/>
    <n v="64"/>
    <n v="51197"/>
    <n v="43.915886"/>
    <n v="17.679075999999998"/>
  </r>
  <r>
    <x v="21"/>
    <x v="1"/>
    <x v="19"/>
    <n v="100"/>
    <n v="45"/>
    <m/>
    <m/>
    <n v="37.020000000000003"/>
    <n v="10.36"/>
    <n v="0"/>
    <n v="6.31"/>
    <n v="37.852429999999998"/>
    <n v="20694.338"/>
    <n v="6.14"/>
    <x v="378"/>
    <m/>
    <n v="2.831002603"/>
    <n v="6119.7623450000001"/>
    <n v="64"/>
    <n v="51197"/>
    <n v="43.915886"/>
    <n v="17.679075999999998"/>
  </r>
  <r>
    <x v="21"/>
    <x v="1"/>
    <x v="20"/>
    <n v="100"/>
    <n v="45.2"/>
    <m/>
    <m/>
    <m/>
    <n v="10.82"/>
    <n v="0"/>
    <n v="4.9000000000000004"/>
    <n v="31.170483000000001"/>
    <n v="19464.835999999999"/>
    <m/>
    <x v="18"/>
    <m/>
    <n v="-3.1969501340000002"/>
    <n v="6079.7382850000004"/>
    <n v="64"/>
    <n v="51197"/>
    <n v="43.915886"/>
    <n v="17.679075999999998"/>
  </r>
  <r>
    <x v="22"/>
    <x v="2"/>
    <x v="0"/>
    <n v="26.40898"/>
    <n v="44.4"/>
    <n v="0"/>
    <n v="30000"/>
    <n v="38.46"/>
    <n v="0.89"/>
    <n v="0"/>
    <n v="0"/>
    <n v="0"/>
    <n v="8308.6610000000001"/>
    <n v="4"/>
    <x v="379"/>
    <m/>
    <n v="1.987695854"/>
    <n v="3522.310821"/>
    <n v="4"/>
    <n v="581730"/>
    <n v="-22.328474"/>
    <n v="24.684866"/>
  </r>
  <r>
    <x v="22"/>
    <x v="2"/>
    <x v="1"/>
    <n v="24.8"/>
    <n v="46.3"/>
    <n v="0"/>
    <m/>
    <n v="37.51"/>
    <n v="0.95"/>
    <n v="0"/>
    <n v="0"/>
    <n v="0"/>
    <n v="8561.0990000000002"/>
    <n v="4.04"/>
    <x v="380"/>
    <m/>
    <n v="0.25057386700000001"/>
    <n v="3278.016079"/>
    <n v="4"/>
    <n v="581730"/>
    <n v="-22.328474"/>
    <n v="24.684866"/>
  </r>
  <r>
    <x v="22"/>
    <x v="2"/>
    <x v="2"/>
    <n v="27"/>
    <n v="47.8"/>
    <n v="0"/>
    <m/>
    <n v="36.130000000000003"/>
    <n v="0.84"/>
    <n v="0"/>
    <n v="0"/>
    <n v="0"/>
    <n v="8817.6489999999994"/>
    <n v="3.86"/>
    <x v="24"/>
    <m/>
    <n v="6.0695308680000002"/>
    <n v="3190.6248110000001"/>
    <n v="4"/>
    <n v="581730"/>
    <n v="-22.328474"/>
    <n v="24.684866"/>
  </r>
  <r>
    <x v="22"/>
    <x v="2"/>
    <x v="3"/>
    <n v="33.083106999999998"/>
    <n v="49.5"/>
    <n v="0"/>
    <m/>
    <n v="36.21"/>
    <n v="0.68"/>
    <n v="0"/>
    <n v="0"/>
    <n v="0"/>
    <n v="8856.5229999999992"/>
    <n v="3.68"/>
    <x v="381"/>
    <m/>
    <n v="4.6258947920000004"/>
    <n v="4330.9723690000001"/>
    <n v="4"/>
    <n v="581730"/>
    <n v="-22.328474"/>
    <n v="24.684866"/>
  </r>
  <r>
    <x v="22"/>
    <x v="2"/>
    <x v="4"/>
    <n v="35.298912000000001"/>
    <n v="51.1"/>
    <n v="0"/>
    <n v="40000"/>
    <n v="34.340000000000003"/>
    <n v="0.74"/>
    <n v="0"/>
    <n v="0"/>
    <n v="0"/>
    <n v="8571.5"/>
    <n v="3.69"/>
    <x v="382"/>
    <m/>
    <n v="2.7058217369999999"/>
    <n v="5073.5204080000003"/>
    <n v="4"/>
    <n v="581730"/>
    <n v="-22.328474"/>
    <n v="24.684866"/>
  </r>
  <r>
    <x v="22"/>
    <x v="2"/>
    <x v="5"/>
    <n v="37.514180000000003"/>
    <n v="52.6"/>
    <n v="0"/>
    <n v="20000"/>
    <n v="33"/>
    <n v="0.81"/>
    <n v="0"/>
    <n v="0"/>
    <n v="0"/>
    <n v="8948.1039999999994"/>
    <n v="3.64"/>
    <x v="383"/>
    <m/>
    <n v="4.5566456569999998"/>
    <n v="5513.3310629999996"/>
    <n v="4"/>
    <n v="581730"/>
    <n v="-22.328474"/>
    <n v="24.684866"/>
  </r>
  <r>
    <x v="22"/>
    <x v="2"/>
    <x v="6"/>
    <n v="39.731319999999997"/>
    <n v="53.7"/>
    <n v="0"/>
    <n v="60000"/>
    <n v="31.4"/>
    <n v="0.75"/>
    <n v="0"/>
    <n v="0"/>
    <n v="0"/>
    <n v="9380.9480000000003"/>
    <n v="3.47"/>
    <x v="384"/>
    <m/>
    <n v="8.363871069"/>
    <n v="5521.9906080000001"/>
    <n v="4"/>
    <n v="581730"/>
    <n v="-22.328474"/>
    <n v="24.684866"/>
  </r>
  <r>
    <x v="22"/>
    <x v="2"/>
    <x v="7"/>
    <n v="41.952979999999997"/>
    <n v="55.1"/>
    <n v="0"/>
    <n v="10000"/>
    <n v="29.03"/>
    <n v="0.57999999999999996"/>
    <n v="0"/>
    <n v="0"/>
    <n v="0"/>
    <n v="9445.0730000000003"/>
    <n v="3.28"/>
    <x v="385"/>
    <m/>
    <n v="8.2767637930000006"/>
    <n v="5832.7370520000004"/>
    <n v="4"/>
    <n v="581730"/>
    <n v="-22.328474"/>
    <n v="24.684866"/>
  </r>
  <r>
    <x v="22"/>
    <x v="2"/>
    <x v="8"/>
    <n v="44.5"/>
    <n v="56.4"/>
    <n v="0"/>
    <m/>
    <n v="27.86"/>
    <n v="0.55000000000000004"/>
    <n v="0"/>
    <n v="0"/>
    <n v="0"/>
    <n v="9627.6530000000002"/>
    <n v="3.24"/>
    <x v="386"/>
    <m/>
    <n v="6.2454373629999997"/>
    <n v="5713.5439310000002"/>
    <n v="4"/>
    <n v="581730"/>
    <n v="-22.328474"/>
    <n v="24.684866"/>
  </r>
  <r>
    <x v="22"/>
    <x v="2"/>
    <x v="9"/>
    <n v="43.36"/>
    <n v="57.6"/>
    <n v="0.01"/>
    <n v="6740000"/>
    <n v="28.29"/>
    <n v="0.41"/>
    <n v="0"/>
    <n v="0"/>
    <n v="0"/>
    <n v="8820.0205000000005"/>
    <n v="3.25"/>
    <x v="387"/>
    <m/>
    <n v="-7.6523102029999999"/>
    <n v="5255.7765330000002"/>
    <n v="4"/>
    <n v="581730"/>
    <n v="-22.328474"/>
    <n v="24.684866"/>
  </r>
  <r>
    <x v="22"/>
    <x v="2"/>
    <x v="10"/>
    <n v="52.017780000000002"/>
    <n v="58.5"/>
    <n v="7.0000000000000007E-2"/>
    <n v="10260000"/>
    <n v="29.41"/>
    <n v="0.5"/>
    <n v="0"/>
    <n v="0"/>
    <n v="0"/>
    <n v="8901.2669999999998"/>
    <n v="3.25"/>
    <x v="388"/>
    <m/>
    <n v="8.5636307919999997"/>
    <n v="6434.8124850000004"/>
    <n v="4"/>
    <n v="581730"/>
    <n v="-22.328474"/>
    <n v="24.684866"/>
  </r>
  <r>
    <x v="22"/>
    <x v="2"/>
    <x v="11"/>
    <n v="53.24"/>
    <n v="59.6"/>
    <n v="0.08"/>
    <n v="80000"/>
    <n v="28.41"/>
    <n v="0.45"/>
    <n v="0"/>
    <n v="0"/>
    <n v="0"/>
    <n v="9151.2549999999992"/>
    <n v="2.91"/>
    <x v="389"/>
    <m/>
    <n v="6.0483614550000002"/>
    <n v="7617.3100409999997"/>
    <n v="4"/>
    <n v="581730"/>
    <n v="-22.328474"/>
    <n v="24.684866"/>
  </r>
  <r>
    <x v="22"/>
    <x v="2"/>
    <x v="12"/>
    <n v="56.018813999999999"/>
    <n v="60.2"/>
    <n v="0.79"/>
    <n v="460000"/>
    <n v="27.55"/>
    <n v="0.33"/>
    <n v="0"/>
    <n v="0"/>
    <n v="0"/>
    <n v="8872.1990000000005"/>
    <n v="3.14"/>
    <x v="390"/>
    <m/>
    <n v="4.456144471"/>
    <n v="7050.573472"/>
    <n v="4"/>
    <n v="581730"/>
    <n v="-22.328474"/>
    <n v="24.684866"/>
  </r>
  <r>
    <x v="22"/>
    <x v="2"/>
    <x v="13"/>
    <n v="57.99192"/>
    <n v="60.8"/>
    <n v="0.83"/>
    <m/>
    <n v="26.36"/>
    <n v="0.86"/>
    <n v="0"/>
    <n v="0"/>
    <n v="0"/>
    <n v="8641.0810000000001"/>
    <n v="2.97"/>
    <x v="391"/>
    <m/>
    <n v="11.343396970000001"/>
    <n v="7224.9127369999997"/>
    <n v="4"/>
    <n v="581730"/>
    <n v="-22.328474"/>
    <n v="24.684866"/>
  </r>
  <r>
    <x v="22"/>
    <x v="2"/>
    <x v="14"/>
    <n v="59.952995000000001"/>
    <n v="61.3"/>
    <n v="0.89"/>
    <n v="2550000"/>
    <n v="25.38"/>
    <n v="2.17"/>
    <n v="0"/>
    <n v="0"/>
    <n v="0"/>
    <n v="8513.3950000000004"/>
    <n v="3.11"/>
    <x v="392"/>
    <m/>
    <n v="4.149262255"/>
    <n v="7495.2208659999997"/>
    <n v="4"/>
    <n v="581730"/>
    <n v="-22.328474"/>
    <n v="24.684866"/>
  </r>
  <r>
    <x v="22"/>
    <x v="2"/>
    <x v="15"/>
    <n v="62.13"/>
    <n v="61.7"/>
    <n v="1.01"/>
    <m/>
    <n v="25.58"/>
    <n v="2.79"/>
    <n v="0"/>
    <n v="0"/>
    <n v="0"/>
    <n v="10171.934999999999"/>
    <n v="3.15"/>
    <x v="393"/>
    <m/>
    <n v="-5.7176825569999998"/>
    <n v="6402.910183"/>
    <n v="4"/>
    <n v="581730"/>
    <n v="-22.328474"/>
    <n v="24.684866"/>
  </r>
  <r>
    <x v="22"/>
    <x v="2"/>
    <x v="16"/>
    <n v="64.175060000000002"/>
    <n v="62.4"/>
    <n v="1.52"/>
    <n v="10000"/>
    <n v="26.13"/>
    <n v="2.52"/>
    <n v="0"/>
    <n v="0"/>
    <n v="0"/>
    <n v="10964.355"/>
    <n v="2.89"/>
    <x v="394"/>
    <m/>
    <n v="7.0368969510000001"/>
    <n v="6982.9174919999996"/>
    <n v="4"/>
    <n v="581730"/>
    <n v="-22.328474"/>
    <n v="24.684866"/>
  </r>
  <r>
    <x v="22"/>
    <x v="2"/>
    <x v="17"/>
    <n v="67.400000000000006"/>
    <n v="63"/>
    <n v="1.54"/>
    <n v="20000"/>
    <n v="26.12"/>
    <n v="2.84"/>
    <n v="0"/>
    <n v="0"/>
    <n v="0"/>
    <n v="9879.7569999999996"/>
    <n v="2.98"/>
    <x v="395"/>
    <m/>
    <n v="4.0034497399999998"/>
    <n v="7296.0921420000004"/>
    <n v="4"/>
    <n v="581730"/>
    <n v="-22.328474"/>
    <n v="24.684866"/>
  </r>
  <r>
    <x v="22"/>
    <x v="2"/>
    <x v="18"/>
    <n v="68.229259999999996"/>
    <n v="63.8"/>
    <n v="1.74"/>
    <n v="10000"/>
    <n v="25.76"/>
    <n v="2.96"/>
    <n v="0"/>
    <n v="0.01"/>
    <n v="0.33670032"/>
    <n v="9597.1839999999993"/>
    <n v="2.76"/>
    <x v="396"/>
    <m/>
    <n v="3.98039539"/>
    <n v="7503.8785879999996"/>
    <n v="4"/>
    <n v="581730"/>
    <n v="-22.328474"/>
    <n v="24.684866"/>
  </r>
  <r>
    <x v="22"/>
    <x v="2"/>
    <x v="19"/>
    <n v="69.959739999999996"/>
    <n v="63.9"/>
    <n v="2.65"/>
    <m/>
    <n v="25.57"/>
    <n v="3.05"/>
    <n v="0"/>
    <n v="0.01"/>
    <n v="0.32679740000000002"/>
    <n v="9467.9840000000004"/>
    <n v="2.69"/>
    <x v="397"/>
    <m/>
    <n v="2.9927376350000001"/>
    <n v="7203.0642209999996"/>
    <n v="4"/>
    <n v="581730"/>
    <n v="-22.328474"/>
    <n v="24.684866"/>
  </r>
  <r>
    <x v="22"/>
    <x v="2"/>
    <x v="20"/>
    <n v="71.994759999999999"/>
    <n v="64.7"/>
    <n v="2.61"/>
    <m/>
    <m/>
    <n v="2.0499999999999998"/>
    <n v="0"/>
    <n v="0.01"/>
    <n v="0.48543691999999999"/>
    <n v="8843.107"/>
    <m/>
    <x v="18"/>
    <m/>
    <n v="-8.4928935110000001"/>
    <n v="6404.8999320000003"/>
    <n v="4"/>
    <n v="581730"/>
    <n v="-22.328474"/>
    <n v="24.684866"/>
  </r>
  <r>
    <x v="23"/>
    <x v="4"/>
    <x v="0"/>
    <n v="94.391716000000002"/>
    <n v="89"/>
    <n v="364.68"/>
    <n v="126500000"/>
    <n v="42.66"/>
    <n v="28.87"/>
    <n v="4.9400000000000004"/>
    <n v="308.77"/>
    <n v="91.572779999999995"/>
    <n v="13400.32"/>
    <n v="3.88"/>
    <x v="398"/>
    <n v="43.288432999999998"/>
    <n v="4.3879494440000002"/>
    <n v="3749.910848"/>
    <n v="25"/>
    <n v="8515770"/>
    <n v="-14.235004"/>
    <n v="-51.925280000000001"/>
  </r>
  <r>
    <x v="23"/>
    <x v="4"/>
    <x v="1"/>
    <n v="96.016525000000001"/>
    <n v="89.7"/>
    <n v="367.36"/>
    <n v="5290000"/>
    <n v="41.33"/>
    <n v="35.19"/>
    <n v="14.27"/>
    <n v="273.70999999999998"/>
    <n v="89.111000000000004"/>
    <n v="12893.828"/>
    <n v="3.9"/>
    <x v="399"/>
    <n v="39.111620000000002"/>
    <n v="1.3898964039999999"/>
    <n v="3160.2493450000002"/>
    <n v="25"/>
    <n v="8515770"/>
    <n v="-14.235004"/>
    <n v="-51.925280000000001"/>
  </r>
  <r>
    <x v="23"/>
    <x v="4"/>
    <x v="2"/>
    <n v="96.652990000000003"/>
    <n v="90.1"/>
    <n v="374.1"/>
    <n v="33350000"/>
    <n v="42.85"/>
    <n v="33.5"/>
    <n v="13.84"/>
    <n v="292.95"/>
    <n v="90.155460000000005"/>
    <n v="13021.790999999999"/>
    <n v="3.89"/>
    <x v="400"/>
    <n v="40.756653"/>
    <n v="3.0534618569999998"/>
    <n v="2839.491501"/>
    <n v="25"/>
    <n v="8515770"/>
    <n v="-14.235004"/>
    <n v="-51.925280000000001"/>
  </r>
  <r>
    <x v="23"/>
    <x v="4"/>
    <x v="3"/>
    <n v="96.980095000000006"/>
    <n v="90.6"/>
    <n v="387.32"/>
    <n v="7530000"/>
    <n v="45.11"/>
    <n v="31.62"/>
    <n v="13.4"/>
    <n v="313.88"/>
    <n v="91.189750000000004"/>
    <n v="13111.923000000001"/>
    <n v="3.91"/>
    <x v="401"/>
    <n v="42.284126000000001"/>
    <n v="1.140828999"/>
    <n v="3070.4364190000001"/>
    <n v="25"/>
    <n v="8515770"/>
    <n v="-14.235004"/>
    <n v="-51.925280000000001"/>
  </r>
  <r>
    <x v="23"/>
    <x v="4"/>
    <x v="4"/>
    <n v="96.765110000000007"/>
    <n v="91.1"/>
    <n v="392.57"/>
    <n v="1140000"/>
    <n v="45.18"/>
    <n v="40.14"/>
    <n v="11.6"/>
    <n v="329.43"/>
    <n v="89.469260000000006"/>
    <n v="13593.7"/>
    <n v="3.9"/>
    <x v="402"/>
    <n v="42.286155999999998"/>
    <n v="5.7599646370000004"/>
    <n v="3637.3138899999999"/>
    <n v="25"/>
    <n v="8515770"/>
    <n v="-14.235004"/>
    <n v="-51.925280000000001"/>
  </r>
  <r>
    <x v="23"/>
    <x v="4"/>
    <x v="5"/>
    <n v="97.093509999999995"/>
    <n v="91.6"/>
    <n v="399.88"/>
    <n v="11720000"/>
    <n v="46.13"/>
    <n v="39.56"/>
    <n v="9.1999999999999993"/>
    <n v="346.96"/>
    <n v="90.003029999999995"/>
    <n v="13792.465"/>
    <n v="3.88"/>
    <x v="403"/>
    <n v="43.145699999999998"/>
    <n v="3.202132062"/>
    <n v="4790.4565659999998"/>
    <n v="25"/>
    <n v="8515770"/>
    <n v="-14.235004"/>
    <n v="-51.925280000000001"/>
  </r>
  <r>
    <x v="23"/>
    <x v="4"/>
    <x v="6"/>
    <n v="97.594314999999995"/>
    <n v="92.1"/>
    <n v="412.49"/>
    <n v="1220000"/>
    <n v="46.67"/>
    <n v="39.4"/>
    <n v="12.98"/>
    <n v="359.55"/>
    <n v="90.435270000000003"/>
    <n v="14020.683000000001"/>
    <n v="3.86"/>
    <x v="404"/>
    <n v="43.045963"/>
    <n v="3.9619887089999999"/>
    <n v="5886.3915219999999"/>
    <n v="25"/>
    <n v="8515770"/>
    <n v="-14.235004"/>
    <n v="-51.925280000000001"/>
  </r>
  <r>
    <x v="23"/>
    <x v="4"/>
    <x v="7"/>
    <n v="98.125380000000007"/>
    <n v="92.6"/>
    <n v="427.18"/>
    <n v="910000"/>
    <n v="47.19"/>
    <n v="37.64"/>
    <n v="11.65"/>
    <n v="387.88"/>
    <n v="91.390075999999993"/>
    <n v="14770.351000000001"/>
    <n v="3.84"/>
    <x v="405"/>
    <n v="44.380226"/>
    <n v="6.0698706070000004"/>
    <n v="7348.1879630000003"/>
    <n v="25"/>
    <n v="8515770"/>
    <n v="-14.235004"/>
    <n v="-51.925280000000001"/>
  </r>
  <r>
    <x v="23"/>
    <x v="4"/>
    <x v="8"/>
    <n v="98.526629999999997"/>
    <n v="93.1"/>
    <n v="432.21"/>
    <n v="19530000"/>
    <n v="47.04"/>
    <n v="55.87"/>
    <n v="13.21"/>
    <n v="385.61"/>
    <n v="87.712509999999995"/>
    <n v="15255.087"/>
    <n v="3.86"/>
    <x v="406"/>
    <n v="43.366776000000002"/>
    <n v="5.0941954479999998"/>
    <n v="8831.1836430000003"/>
    <n v="25"/>
    <n v="8515770"/>
    <n v="-14.235004"/>
    <n v="-51.925280000000001"/>
  </r>
  <r>
    <x v="23"/>
    <x v="4"/>
    <x v="9"/>
    <n v="98.856939999999994"/>
    <n v="93.6"/>
    <n v="438.04"/>
    <n v="174490000"/>
    <n v="48.92"/>
    <n v="36.32"/>
    <n v="12.22"/>
    <n v="410.13"/>
    <n v="92.081450000000004"/>
    <n v="15004.24"/>
    <n v="3.74"/>
    <x v="407"/>
    <n v="46.30883"/>
    <n v="-0.12581200300000001"/>
    <n v="8597.7943350000005"/>
    <n v="25"/>
    <n v="8515770"/>
    <n v="-14.235004"/>
    <n v="-51.925280000000001"/>
  </r>
  <r>
    <x v="23"/>
    <x v="4"/>
    <x v="10"/>
    <n v="98.6"/>
    <n v="94"/>
    <n v="457.6"/>
    <n v="135380000"/>
    <n v="46.81"/>
    <n v="61.02"/>
    <n v="13.77"/>
    <n v="435.99"/>
    <n v="88.053566000000004"/>
    <n v="16220.931"/>
    <n v="3.85"/>
    <x v="408"/>
    <n v="44.246535999999999"/>
    <n v="7.5282258180000001"/>
    <n v="11286.071540000001"/>
    <n v="25"/>
    <n v="8515770"/>
    <n v="-14.235004"/>
    <n v="-51.925280000000001"/>
  </r>
  <r>
    <x v="23"/>
    <x v="4"/>
    <x v="11"/>
    <n v="99.328689999999995"/>
    <n v="94.3"/>
    <n v="470.43"/>
    <n v="187660000"/>
    <n v="45.26"/>
    <n v="50.27"/>
    <n v="14.8"/>
    <n v="462.32"/>
    <n v="90.468154999999996"/>
    <n v="16629.84"/>
    <n v="3.75"/>
    <x v="409"/>
    <n v="43.910060000000001"/>
    <n v="3.9744230790000001"/>
    <n v="13245.38737"/>
    <n v="25"/>
    <n v="8515770"/>
    <n v="-14.235004"/>
    <n v="-51.925280000000001"/>
  </r>
  <r>
    <x v="23"/>
    <x v="4"/>
    <x v="12"/>
    <n v="99.519490000000005"/>
    <n v="94.7"/>
    <n v="482.3"/>
    <n v="228480000"/>
    <n v="43.49"/>
    <n v="77.209999999999994"/>
    <n v="15.17"/>
    <n v="454.78"/>
    <n v="85.888959999999997"/>
    <n v="16963.493999999999"/>
    <n v="3.82"/>
    <x v="410"/>
    <n v="42.066369999999999"/>
    <n v="1.9211759850000001"/>
    <n v="12370.223249999999"/>
    <n v="25"/>
    <n v="8515770"/>
    <n v="-14.235004"/>
    <n v="-51.925280000000001"/>
  </r>
  <r>
    <x v="23"/>
    <x v="4"/>
    <x v="13"/>
    <n v="99.575149999999994"/>
    <n v="95"/>
    <n v="496.6"/>
    <n v="93260000"/>
    <n v="42.32"/>
    <n v="112"/>
    <n v="14.65"/>
    <n v="436.84"/>
    <n v="80.123869999999997"/>
    <n v="17221.439999999999"/>
    <n v="3.88"/>
    <x v="411"/>
    <n v="39.836596999999998"/>
    <n v="3.0048226699999998"/>
    <n v="12300.386710000001"/>
    <n v="25"/>
    <n v="8515770"/>
    <n v="-14.235004"/>
    <n v="-51.925280000000001"/>
  </r>
  <r>
    <x v="23"/>
    <x v="4"/>
    <x v="14"/>
    <n v="99.650245999999996"/>
    <n v="95.2"/>
    <n v="524.97"/>
    <n v="489030000"/>
    <n v="41.71"/>
    <n v="136.58000000000001"/>
    <n v="14.46"/>
    <n v="430.82"/>
    <n v="76.527000000000001"/>
    <n v="17519.043000000001"/>
    <n v="3.98"/>
    <x v="412"/>
    <n v="38.852744999999999"/>
    <n v="0.50395573999999999"/>
    <n v="12112.83496"/>
    <n v="25"/>
    <n v="8515770"/>
    <n v="-14.235004"/>
    <n v="-51.925280000000001"/>
  </r>
  <r>
    <x v="23"/>
    <x v="4"/>
    <x v="15"/>
    <n v="99.710899999999995"/>
    <n v="95.4"/>
    <n v="550.89"/>
    <n v="2300000"/>
    <n v="43.62"/>
    <n v="128.85"/>
    <n v="13.91"/>
    <n v="428.81"/>
    <n v="77.456824999999995"/>
    <n v="17140.150000000001"/>
    <n v="4.05"/>
    <x v="413"/>
    <n v="40.603523000000003"/>
    <n v="-3.5457633930000001"/>
    <n v="8813.9898059999996"/>
    <n v="25"/>
    <n v="8515770"/>
    <n v="-14.235004"/>
    <n v="-51.925280000000001"/>
  </r>
  <r>
    <x v="23"/>
    <x v="4"/>
    <x v="16"/>
    <n v="99.7"/>
    <n v="95.7"/>
    <n v="588.73"/>
    <n v="161960000"/>
    <n v="45.46"/>
    <n v="93.06"/>
    <n v="14.97"/>
    <n v="463.37"/>
    <n v="83.713684000000001"/>
    <n v="16591.763999999999"/>
    <n v="4.03"/>
    <x v="414"/>
    <n v="43.538699999999999"/>
    <n v="-3.275916906"/>
    <n v="8710.0632900000001"/>
    <n v="25"/>
    <n v="8515770"/>
    <n v="-14.235004"/>
    <n v="-51.925280000000001"/>
  </r>
  <r>
    <x v="23"/>
    <x v="4"/>
    <x v="17"/>
    <n v="99.8"/>
    <n v="95.7"/>
    <n v="617.89"/>
    <n v="521620000"/>
    <n v="45.33"/>
    <n v="101.9"/>
    <n v="14.86"/>
    <n v="464.4"/>
    <n v="82.466099999999997"/>
    <n v="16608.686000000002"/>
    <n v="4.05"/>
    <x v="415"/>
    <n v="43.280678000000002"/>
    <n v="1.3228690540000001"/>
    <n v="9928.6758969999992"/>
    <n v="25"/>
    <n v="8515770"/>
    <n v="-14.235004"/>
    <n v="-51.925280000000001"/>
  </r>
  <r>
    <x v="23"/>
    <x v="4"/>
    <x v="18"/>
    <n v="99.7"/>
    <n v="95.8"/>
    <n v="652.03"/>
    <n v="256430000"/>
    <n v="46.95"/>
    <n v="86.69"/>
    <n v="14.79"/>
    <n v="492.66"/>
    <n v="85.409164000000004"/>
    <n v="16539.11"/>
    <n v="3.93"/>
    <x v="416"/>
    <n v="46.080497999999999"/>
    <n v="1.7836667610000001"/>
    <n v="9151.3817319999998"/>
    <n v="25"/>
    <n v="8515770"/>
    <n v="-14.235004"/>
    <n v="-51.925280000000001"/>
  </r>
  <r>
    <x v="23"/>
    <x v="4"/>
    <x v="19"/>
    <n v="99.8"/>
    <n v="95.8"/>
    <n v="684.92"/>
    <n v="50980000"/>
    <n v="47.57"/>
    <n v="90.91"/>
    <n v="15.16"/>
    <n v="512.59"/>
    <n v="85.305340000000001"/>
    <n v="16681.945"/>
    <n v="3.93"/>
    <x v="417"/>
    <n v="47.304844000000003"/>
    <n v="1.411152985"/>
    <n v="8897.5529659999993"/>
    <n v="25"/>
    <n v="8515770"/>
    <n v="-14.235004"/>
    <n v="-51.925280000000001"/>
  </r>
  <r>
    <x v="23"/>
    <x v="4"/>
    <x v="20"/>
    <n v="100"/>
    <n v="95.9"/>
    <n v="705.9"/>
    <m/>
    <m/>
    <n v="81.150000000000006"/>
    <n v="13.21"/>
    <n v="520.01"/>
    <n v="86.791340000000005"/>
    <n v="15921.326999999999"/>
    <m/>
    <x v="18"/>
    <n v="49.471879999999999"/>
    <n v="-4.0590482730000002"/>
    <n v="6796.8445419999998"/>
    <n v="25"/>
    <n v="8515770"/>
    <n v="-14.235004"/>
    <n v="-51.925280000000001"/>
  </r>
  <r>
    <x v="24"/>
    <x v="1"/>
    <x v="0"/>
    <n v="100"/>
    <m/>
    <m/>
    <m/>
    <n v="7.97"/>
    <n v="19.79"/>
    <n v="18.18"/>
    <n v="2.63"/>
    <n v="51.256160000000001"/>
    <n v="26859.671999999999"/>
    <n v="9.34"/>
    <x v="418"/>
    <n v="3.6347754000000001"/>
    <n v="4.587225342"/>
    <n v="1621.2429609999999"/>
    <n v="64"/>
    <n v="110879"/>
    <n v="42.733882999999999"/>
    <n v="25.48583"/>
  </r>
  <r>
    <x v="24"/>
    <x v="1"/>
    <x v="1"/>
    <n v="100"/>
    <m/>
    <m/>
    <m/>
    <n v="7.24"/>
    <n v="22.25"/>
    <n v="19.55"/>
    <n v="1.65"/>
    <n v="48.791713999999999"/>
    <n v="27980.560000000001"/>
    <n v="9.3800000000000008"/>
    <x v="419"/>
    <n v="2.2708168"/>
    <n v="3.8237036639999999"/>
    <n v="1770.913534"/>
    <n v="64"/>
    <n v="110879"/>
    <n v="42.733882999999999"/>
    <n v="25.48583"/>
  </r>
  <r>
    <x v="24"/>
    <x v="1"/>
    <x v="2"/>
    <n v="100"/>
    <m/>
    <m/>
    <m/>
    <n v="8.6999999999999993"/>
    <n v="19.75"/>
    <n v="20.22"/>
    <n v="2.12"/>
    <n v="53.076740000000001"/>
    <n v="27344.377"/>
    <n v="8.6300000000000008"/>
    <x v="420"/>
    <n v="2.9185118999999999"/>
    <n v="5.8719302779999998"/>
    <n v="2092.9576940000002"/>
    <n v="64"/>
    <n v="110879"/>
    <n v="42.733882999999999"/>
    <n v="25.48583"/>
  </r>
  <r>
    <x v="24"/>
    <x v="1"/>
    <x v="3"/>
    <n v="100"/>
    <m/>
    <m/>
    <m/>
    <n v="9.16"/>
    <n v="22.02"/>
    <n v="17.28"/>
    <n v="2.99"/>
    <n v="47.930950000000003"/>
    <n v="28474.164000000001"/>
    <n v="8.41"/>
    <x v="421"/>
    <n v="3.8597226"/>
    <n v="5.2371542780000002"/>
    <n v="2719.497656"/>
    <n v="64"/>
    <n v="110879"/>
    <n v="42.733882999999999"/>
    <n v="25.48583"/>
  </r>
  <r>
    <x v="24"/>
    <x v="1"/>
    <x v="4"/>
    <n v="100"/>
    <m/>
    <m/>
    <m/>
    <n v="9.5500000000000007"/>
    <n v="21.44"/>
    <n v="16.82"/>
    <n v="3.14"/>
    <n v="48.212555000000002"/>
    <n v="27716.521000000001"/>
    <n v="7.68"/>
    <x v="422"/>
    <n v="4.1440219999999997"/>
    <n v="6.5104263790000001"/>
    <n v="3389.7070490000001"/>
    <n v="64"/>
    <n v="110879"/>
    <n v="42.733882999999999"/>
    <n v="25.48583"/>
  </r>
  <r>
    <x v="24"/>
    <x v="1"/>
    <x v="5"/>
    <n v="100"/>
    <m/>
    <m/>
    <m/>
    <n v="9.83"/>
    <n v="20.98"/>
    <n v="18.649999999999999"/>
    <n v="4.3"/>
    <n v="52.242203000000003"/>
    <n v="30223.08"/>
    <n v="7.58"/>
    <x v="423"/>
    <n v="5.2129979999999998"/>
    <n v="7.0563475259999997"/>
    <n v="3899.9076380000001"/>
    <n v="64"/>
    <n v="110879"/>
    <n v="42.733882999999999"/>
    <n v="25.48583"/>
  </r>
  <r>
    <x v="24"/>
    <x v="1"/>
    <x v="6"/>
    <n v="100"/>
    <m/>
    <m/>
    <m/>
    <n v="9.9600000000000009"/>
    <n v="21.76"/>
    <n v="19.489999999999998"/>
    <n v="4.2300000000000004"/>
    <n v="52.154792999999998"/>
    <n v="31003.192999999999"/>
    <n v="7.31"/>
    <x v="424"/>
    <n v="4.9844249999999999"/>
    <n v="6.8025893819999999"/>
    <n v="4523.0508330000002"/>
    <n v="64"/>
    <n v="110879"/>
    <n v="42.733882999999999"/>
    <n v="25.48583"/>
  </r>
  <r>
    <x v="24"/>
    <x v="1"/>
    <x v="7"/>
    <n v="100"/>
    <m/>
    <m/>
    <m/>
    <n v="8.85"/>
    <n v="25.38"/>
    <n v="14.64"/>
    <n v="2.88"/>
    <n v="40.83916"/>
    <n v="30154.662"/>
    <n v="6.73"/>
    <x v="425"/>
    <n v="3.5105206999999998"/>
    <n v="6.591380837"/>
    <n v="5885.1043479999998"/>
    <n v="64"/>
    <n v="110879"/>
    <n v="42.733882999999999"/>
    <n v="25.48583"/>
  </r>
  <r>
    <x v="24"/>
    <x v="1"/>
    <x v="8"/>
    <n v="100"/>
    <m/>
    <m/>
    <m/>
    <n v="9.94"/>
    <n v="25.86"/>
    <n v="15.77"/>
    <n v="2.93"/>
    <n v="41.965890000000002"/>
    <n v="30008.596000000001"/>
    <n v="6.26"/>
    <x v="426"/>
    <n v="3.5983686000000001"/>
    <n v="6.1160179640000001"/>
    <n v="7265.7354969999997"/>
    <n v="64"/>
    <n v="110879"/>
    <n v="42.733882999999999"/>
    <n v="25.48583"/>
  </r>
  <r>
    <x v="24"/>
    <x v="1"/>
    <x v="9"/>
    <n v="100"/>
    <m/>
    <m/>
    <m/>
    <n v="11.62"/>
    <n v="23.39"/>
    <n v="15.26"/>
    <n v="3.68"/>
    <n v="44.743679999999998"/>
    <n v="26486.120999999999"/>
    <n v="5.68"/>
    <x v="427"/>
    <n v="5.1272130000000002"/>
    <n v="-3.2718542789999998"/>
    <n v="6988.2333250000001"/>
    <n v="64"/>
    <n v="110879"/>
    <n v="42.733882999999999"/>
    <n v="25.48583"/>
  </r>
  <r>
    <x v="24"/>
    <x v="1"/>
    <x v="10"/>
    <n v="100"/>
    <m/>
    <m/>
    <m/>
    <n v="14.27"/>
    <n v="24.97"/>
    <n v="15.25"/>
    <n v="5.76"/>
    <n v="45.693779999999997"/>
    <n v="27862.668000000001"/>
    <n v="5.75"/>
    <x v="428"/>
    <n v="7.6160959999999998"/>
    <n v="1.541801443"/>
    <n v="6853.0028540000003"/>
    <n v="64"/>
    <n v="110879"/>
    <n v="42.733882999999999"/>
    <n v="25.48583"/>
  </r>
  <r>
    <x v="24"/>
    <x v="1"/>
    <x v="11"/>
    <n v="100"/>
    <m/>
    <m/>
    <m/>
    <n v="13.22"/>
    <n v="29.75"/>
    <n v="16.309999999999999"/>
    <n v="3.89"/>
    <n v="40.440440000000002"/>
    <n v="29793.07"/>
    <n v="6.04"/>
    <x v="429"/>
    <n v="4.8499664999999998"/>
    <n v="2.1012057500000001"/>
    <n v="7849.1652830000003"/>
    <n v="64"/>
    <n v="110879"/>
    <n v="42.733882999999999"/>
    <n v="25.48583"/>
  </r>
  <r>
    <x v="24"/>
    <x v="1"/>
    <x v="12"/>
    <n v="100"/>
    <m/>
    <m/>
    <m/>
    <n v="15.63"/>
    <n v="25.45"/>
    <n v="15.78"/>
    <n v="5.25"/>
    <n v="45.245266000000001"/>
    <n v="28532.125"/>
    <n v="5.76"/>
    <x v="430"/>
    <n v="6.869961"/>
    <n v="0.75493038599999995"/>
    <n v="7432.4787660000002"/>
    <n v="64"/>
    <n v="110879"/>
    <n v="42.733882999999999"/>
    <n v="25.48583"/>
  </r>
  <r>
    <x v="24"/>
    <x v="1"/>
    <x v="13"/>
    <n v="100"/>
    <m/>
    <m/>
    <m/>
    <n v="18.239999999999998"/>
    <n v="21.96"/>
    <n v="14.17"/>
    <n v="6.91"/>
    <n v="48.977694999999997"/>
    <n v="26659.101999999999"/>
    <n v="5.31"/>
    <x v="431"/>
    <n v="9.5929190000000002"/>
    <n v="-0.56049396600000001"/>
    <n v="7681.93462"/>
    <n v="64"/>
    <n v="110879"/>
    <n v="42.733882999999999"/>
    <n v="25.48583"/>
  </r>
  <r>
    <x v="24"/>
    <x v="1"/>
    <x v="14"/>
    <n v="100"/>
    <m/>
    <m/>
    <m/>
    <n v="17.149999999999999"/>
    <n v="23.66"/>
    <n v="15.87"/>
    <n v="7.39"/>
    <n v="49.573746"/>
    <n v="28695.912"/>
    <n v="5.47"/>
    <x v="432"/>
    <n v="9.5437980000000007"/>
    <n v="0.96686903199999996"/>
    <n v="7901.7858759999999"/>
    <n v="64"/>
    <n v="110879"/>
    <n v="42.733882999999999"/>
    <n v="25.48583"/>
  </r>
  <r>
    <x v="24"/>
    <x v="1"/>
    <x v="15"/>
    <n v="100"/>
    <m/>
    <m/>
    <m/>
    <n v="17.850000000000001"/>
    <n v="24.57"/>
    <n v="15.38"/>
    <n v="8.75"/>
    <n v="49.548251999999998"/>
    <n v="30739.168000000001"/>
    <n v="5.48"/>
    <x v="433"/>
    <n v="10.595034"/>
    <n v="3.4280549140000001"/>
    <n v="7074.6810230000001"/>
    <n v="64"/>
    <n v="110879"/>
    <n v="42.733882999999999"/>
    <n v="25.48583"/>
  </r>
  <r>
    <x v="24"/>
    <x v="1"/>
    <x v="16"/>
    <n v="100"/>
    <m/>
    <m/>
    <m/>
    <n v="17.71"/>
    <n v="21.74"/>
    <n v="15.78"/>
    <n v="7.04"/>
    <n v="51.211849999999998"/>
    <n v="29411.8"/>
    <n v="5.15"/>
    <x v="434"/>
    <n v="9.0498905000000001"/>
    <n v="3.0398252760000002"/>
    <n v="7569.4788150000004"/>
    <n v="64"/>
    <n v="110879"/>
    <n v="42.733882999999999"/>
    <n v="25.48583"/>
  </r>
  <r>
    <x v="24"/>
    <x v="1"/>
    <x v="17"/>
    <n v="100"/>
    <m/>
    <m/>
    <m/>
    <n v="17.12"/>
    <n v="23.25"/>
    <n v="15.55"/>
    <n v="6.13"/>
    <n v="48.252839999999999"/>
    <n v="30376.138999999999"/>
    <n v="5.14"/>
    <x v="435"/>
    <n v="7.6196210000000004"/>
    <n v="2.7621709600000002"/>
    <n v="8366.2932209999999"/>
    <n v="64"/>
    <n v="110879"/>
    <n v="42.733882999999999"/>
    <n v="25.48583"/>
  </r>
  <r>
    <x v="24"/>
    <x v="1"/>
    <x v="18"/>
    <n v="100"/>
    <m/>
    <m/>
    <m/>
    <n v="19.600000000000001"/>
    <n v="21.03"/>
    <n v="16.13"/>
    <n v="9.3800000000000008"/>
    <n v="54.813065000000002"/>
    <n v="30743.955000000002"/>
    <n v="4.9800000000000004"/>
    <x v="436"/>
    <n v="11.799092999999999"/>
    <n v="2.684576131"/>
    <n v="9446.7007720000001"/>
    <n v="64"/>
    <n v="110879"/>
    <n v="42.733882999999999"/>
    <n v="25.48583"/>
  </r>
  <r>
    <x v="24"/>
    <x v="1"/>
    <x v="19"/>
    <n v="100"/>
    <m/>
    <m/>
    <m/>
    <n v="19.34"/>
    <n v="19.75"/>
    <n v="16.559999999999999"/>
    <n v="7.49"/>
    <n v="54.908676"/>
    <n v="29996.026999999998"/>
    <n v="4.74"/>
    <x v="437"/>
    <n v="9.948385"/>
    <n v="4.0375920819999997"/>
    <n v="9879.2685330000004"/>
    <n v="64"/>
    <n v="110879"/>
    <n v="42.733882999999999"/>
    <n v="25.48583"/>
  </r>
  <r>
    <x v="24"/>
    <x v="1"/>
    <x v="20"/>
    <n v="99.7"/>
    <m/>
    <m/>
    <m/>
    <m/>
    <n v="16.12"/>
    <n v="16.63"/>
    <n v="7.47"/>
    <n v="59.920437"/>
    <n v="27993.87"/>
    <m/>
    <x v="18"/>
    <n v="10.692997"/>
    <n v="-4.3871498339999997"/>
    <n v="10079.203380000001"/>
    <n v="64"/>
    <n v="110879"/>
    <n v="42.733882999999999"/>
    <n v="25.48583"/>
  </r>
  <r>
    <x v="25"/>
    <x v="2"/>
    <x v="0"/>
    <n v="9.0750200000000003"/>
    <n v="2.7"/>
    <n v="2.8"/>
    <n v="120000"/>
    <n v="85.41"/>
    <n v="0.22"/>
    <n v="0"/>
    <n v="0.1"/>
    <n v="31.25"/>
    <n v="358.42392000000001"/>
    <n v="5.49"/>
    <x v="438"/>
    <m/>
    <n v="1.8884738889999999"/>
    <n v="255.7186873"/>
    <n v="76"/>
    <n v="274200"/>
    <n v="12.238333000000001"/>
    <n v="-1.561593"/>
  </r>
  <r>
    <x v="25"/>
    <x v="2"/>
    <x v="1"/>
    <n v="9.5213520000000003"/>
    <n v="2.9"/>
    <n v="2.72"/>
    <n v="15360000"/>
    <n v="83.68"/>
    <n v="0.27"/>
    <n v="0"/>
    <n v="0.05"/>
    <n v="15.625"/>
    <n v="386.41492"/>
    <n v="5.15"/>
    <x v="439"/>
    <m/>
    <n v="6.6134057449999997"/>
    <n v="267.09759960000002"/>
    <n v="76"/>
    <n v="274200"/>
    <n v="12.238333000000001"/>
    <n v="-1.561593"/>
  </r>
  <r>
    <x v="25"/>
    <x v="2"/>
    <x v="2"/>
    <n v="9.9600989999999996"/>
    <n v="3.1"/>
    <n v="2.64"/>
    <n v="20000"/>
    <n v="79.34"/>
    <n v="0.3"/>
    <n v="0"/>
    <n v="0.06"/>
    <n v="16.666665999999999"/>
    <n v="392.56389999999999"/>
    <n v="4.21"/>
    <x v="440"/>
    <m/>
    <n v="4.3529638300000002"/>
    <n v="294.66538850000001"/>
    <n v="76"/>
    <n v="274200"/>
    <n v="12.238333000000001"/>
    <n v="-1.561593"/>
  </r>
  <r>
    <x v="25"/>
    <x v="2"/>
    <x v="3"/>
    <n v="11.4"/>
    <n v="3.4"/>
    <n v="2.58"/>
    <m/>
    <n v="79.08"/>
    <n v="0.35"/>
    <n v="0"/>
    <n v="0.1"/>
    <n v="22.222223"/>
    <n v="421.1035"/>
    <n v="4.03"/>
    <x v="441"/>
    <m/>
    <n v="7.802493889"/>
    <n v="374.62735800000002"/>
    <n v="76"/>
    <n v="274200"/>
    <n v="12.238333000000001"/>
    <n v="-1.561593"/>
  </r>
  <r>
    <x v="25"/>
    <x v="2"/>
    <x v="4"/>
    <n v="10.824239"/>
    <n v="3.7"/>
    <n v="2.54"/>
    <n v="5260000"/>
    <n v="83.53"/>
    <n v="0.37"/>
    <n v="0"/>
    <n v="0.1"/>
    <n v="21.276596000000001"/>
    <n v="367.58755000000002"/>
    <n v="4.8"/>
    <x v="442"/>
    <m/>
    <n v="4.4784521369999997"/>
    <n v="418.37666030000003"/>
    <n v="76"/>
    <n v="274200"/>
    <n v="12.238333000000001"/>
    <n v="-1.561593"/>
  </r>
  <r>
    <x v="25"/>
    <x v="2"/>
    <x v="5"/>
    <n v="11.254327999999999"/>
    <n v="3.9"/>
    <n v="2.4700000000000002"/>
    <n v="15860000"/>
    <n v="86.54"/>
    <n v="0.39"/>
    <n v="0"/>
    <n v="0.1"/>
    <n v="20.408162999999998"/>
    <n v="378.25853999999998"/>
    <n v="5.55"/>
    <x v="442"/>
    <m/>
    <n v="8.6618732279999993"/>
    <n v="457.9334308"/>
    <n v="76"/>
    <n v="274200"/>
    <n v="12.238333000000001"/>
    <n v="-1.561593"/>
  </r>
  <r>
    <x v="25"/>
    <x v="2"/>
    <x v="6"/>
    <n v="11.68629"/>
    <n v="4.4000000000000004"/>
    <n v="2.4"/>
    <m/>
    <n v="84.62"/>
    <n v="0.44"/>
    <n v="0"/>
    <n v="0.08"/>
    <n v="15.384615999999999"/>
    <n v="361.50506999999999"/>
    <n v="5.6"/>
    <x v="263"/>
    <m/>
    <n v="6.253164688"/>
    <n v="473.44986820000003"/>
    <n v="76"/>
    <n v="274200"/>
    <n v="12.238333000000001"/>
    <n v="-1.561593"/>
  </r>
  <r>
    <x v="25"/>
    <x v="2"/>
    <x v="7"/>
    <n v="12.122773"/>
    <n v="4.5999999999999996"/>
    <n v="2.36"/>
    <n v="3560000"/>
    <n v="82.43"/>
    <n v="0.47"/>
    <n v="0"/>
    <n v="0.11"/>
    <n v="18.965516999999998"/>
    <n v="496.80993999999998"/>
    <n v="5.72"/>
    <x v="443"/>
    <m/>
    <n v="4.1113790180000001"/>
    <n v="535.06227950000005"/>
    <n v="76"/>
    <n v="274200"/>
    <n v="12.238333000000001"/>
    <n v="-1.561593"/>
  </r>
  <r>
    <x v="25"/>
    <x v="2"/>
    <x v="8"/>
    <n v="12.566488"/>
    <n v="5.0999999999999996"/>
    <n v="2.34"/>
    <n v="8000000"/>
    <n v="82.94"/>
    <n v="0.45"/>
    <n v="0"/>
    <n v="0.13"/>
    <n v="22.413793999999999"/>
    <n v="526.81719999999996"/>
    <n v="5.72"/>
    <x v="444"/>
    <m/>
    <n v="5.7999917410000004"/>
    <n v="643.40458100000001"/>
    <n v="76"/>
    <n v="274200"/>
    <n v="12.238333000000001"/>
    <n v="-1.561593"/>
  </r>
  <r>
    <x v="25"/>
    <x v="2"/>
    <x v="9"/>
    <n v="12.63"/>
    <n v="5.4"/>
    <n v="2.31"/>
    <n v="710000"/>
    <n v="83.6"/>
    <n v="0.53"/>
    <n v="0"/>
    <n v="0.13"/>
    <n v="19.696967999999998"/>
    <n v="480.64004999999997"/>
    <n v="5.66"/>
    <x v="445"/>
    <m/>
    <n v="2.9619508589999999"/>
    <n v="624.17516450000005"/>
    <n v="76"/>
    <n v="274200"/>
    <n v="12.238333000000001"/>
    <n v="-1.561593"/>
  </r>
  <r>
    <x v="25"/>
    <x v="2"/>
    <x v="10"/>
    <n v="13.1"/>
    <n v="5.8"/>
    <n v="2.2799999999999998"/>
    <n v="1350000"/>
    <n v="81.45"/>
    <n v="0.51"/>
    <n v="0"/>
    <n v="0.13"/>
    <n v="20.3125"/>
    <n v="509.41"/>
    <n v="5.42"/>
    <x v="446"/>
    <m/>
    <n v="8.4462815770000006"/>
    <n v="647.83609550000006"/>
    <n v="76"/>
    <n v="274200"/>
    <n v="12.238333000000001"/>
    <n v="-1.561593"/>
  </r>
  <r>
    <x v="25"/>
    <x v="2"/>
    <x v="11"/>
    <n v="14.808414000000001"/>
    <n v="6.3"/>
    <n v="2.35"/>
    <n v="30000"/>
    <n v="80.569999999999993"/>
    <n v="0.6"/>
    <n v="0"/>
    <n v="0.09"/>
    <n v="13.043478"/>
    <n v="563.34609999999998"/>
    <n v="5.2"/>
    <x v="447"/>
    <m/>
    <n v="6.6225626130000004"/>
    <n v="751.17277039999999"/>
    <n v="76"/>
    <n v="274200"/>
    <n v="12.238333000000001"/>
    <n v="-1.561593"/>
  </r>
  <r>
    <x v="25"/>
    <x v="2"/>
    <x v="12"/>
    <n v="15.117993999999999"/>
    <n v="6.7"/>
    <n v="2.2799999999999998"/>
    <n v="1480000"/>
    <n v="77.180000000000007"/>
    <n v="0.76"/>
    <n v="0"/>
    <n v="0.11"/>
    <n v="12.643678"/>
    <n v="644.37476000000004"/>
    <n v="5.15"/>
    <x v="448"/>
    <m/>
    <n v="6.4526723800000001"/>
    <n v="758.00042699999995"/>
    <n v="76"/>
    <n v="274200"/>
    <n v="12.238333000000001"/>
    <n v="-1.561593"/>
  </r>
  <r>
    <x v="25"/>
    <x v="2"/>
    <x v="13"/>
    <n v="15.405642500000001"/>
    <n v="7.1"/>
    <n v="2.25"/>
    <n v="32460000"/>
    <n v="75.430000000000007"/>
    <n v="0.87"/>
    <n v="0"/>
    <n v="0.12"/>
    <n v="12.121212"/>
    <n v="749.67834000000005"/>
    <n v="5.04"/>
    <x v="449"/>
    <m/>
    <n v="5.7925848450000004"/>
    <n v="787.46943829999998"/>
    <n v="76"/>
    <n v="274200"/>
    <n v="12.238333000000001"/>
    <n v="-1.561593"/>
  </r>
  <r>
    <x v="25"/>
    <x v="2"/>
    <x v="14"/>
    <n v="19.2"/>
    <n v="7.6"/>
    <n v="2.23"/>
    <n v="38410000"/>
    <n v="75.239999999999995"/>
    <n v="1.02"/>
    <n v="0"/>
    <n v="0.1"/>
    <n v="8.9285720000000008"/>
    <n v="677.64610000000005"/>
    <n v="4.91"/>
    <x v="450"/>
    <m/>
    <n v="4.3268456149999999"/>
    <n v="792.84623739999995"/>
    <n v="76"/>
    <n v="274200"/>
    <n v="12.238333000000001"/>
    <n v="-1.561593"/>
  </r>
  <r>
    <x v="25"/>
    <x v="2"/>
    <x v="15"/>
    <n v="16.076975000000001"/>
    <n v="8.1"/>
    <n v="2.2599999999999998"/>
    <n v="180000"/>
    <n v="72.709999999999994"/>
    <n v="1.33"/>
    <n v="0"/>
    <n v="0.1"/>
    <n v="6.9930070000000004"/>
    <n v="836.02980000000002"/>
    <n v="4.9400000000000004"/>
    <x v="451"/>
    <m/>
    <n v="3.9212287940000001"/>
    <n v="653.32726809999997"/>
    <n v="76"/>
    <n v="274200"/>
    <n v="12.238333000000001"/>
    <n v="-1.561593"/>
  </r>
  <r>
    <x v="25"/>
    <x v="2"/>
    <x v="16"/>
    <n v="16.641055999999999"/>
    <n v="8.6999999999999993"/>
    <n v="2.2999999999999998"/>
    <n v="29290000"/>
    <n v="72.27"/>
    <n v="1.39"/>
    <n v="0"/>
    <n v="0.16"/>
    <n v="10.322581"/>
    <n v="780.07709999999997"/>
    <n v="4.76"/>
    <x v="451"/>
    <m/>
    <n v="5.9579767080000003"/>
    <n v="688.25069629999996"/>
    <n v="76"/>
    <n v="274200"/>
    <n v="12.238333000000001"/>
    <n v="-1.561593"/>
  </r>
  <r>
    <x v="25"/>
    <x v="2"/>
    <x v="17"/>
    <n v="17.214043"/>
    <n v="9"/>
    <n v="4.1500000000000004"/>
    <n v="20820000"/>
    <n v="69.08"/>
    <n v="1.48"/>
    <n v="0"/>
    <n v="0.16"/>
    <n v="9.7560979999999997"/>
    <n v="878.57794000000001"/>
    <n v="4.72"/>
    <x v="452"/>
    <m/>
    <n v="6.2034894109999996"/>
    <n v="734.99626799999999"/>
    <n v="76"/>
    <n v="274200"/>
    <n v="12.238333000000001"/>
    <n v="-1.561593"/>
  </r>
  <r>
    <x v="25"/>
    <x v="2"/>
    <x v="18"/>
    <n v="14.4"/>
    <n v="9.5"/>
    <n v="4.8"/>
    <n v="35120000"/>
    <n v="66.97"/>
    <n v="1.42"/>
    <n v="0"/>
    <n v="0.23"/>
    <n v="13.939394"/>
    <n v="950.38710000000003"/>
    <n v="4.5999999999999996"/>
    <x v="453"/>
    <m/>
    <n v="6.604569068"/>
    <n v="804.50053779999996"/>
    <n v="76"/>
    <n v="274200"/>
    <n v="12.238333000000001"/>
    <n v="-1.561593"/>
  </r>
  <r>
    <x v="25"/>
    <x v="2"/>
    <x v="19"/>
    <n v="18.374855"/>
    <n v="10.1"/>
    <n v="4.8099999999999996"/>
    <n v="45840000"/>
    <n v="64.849999999999994"/>
    <n v="1.51"/>
    <n v="0"/>
    <n v="0.21"/>
    <n v="12.209301999999999"/>
    <n v="946.95734000000004"/>
    <n v="4.49"/>
    <x v="454"/>
    <m/>
    <n v="5.6881151489999997"/>
    <n v="796.11520680000001"/>
    <n v="76"/>
    <n v="274200"/>
    <n v="12.238333000000001"/>
    <n v="-1.561593"/>
  </r>
  <r>
    <x v="25"/>
    <x v="2"/>
    <x v="20"/>
    <n v="18.957239999999999"/>
    <n v="10.6"/>
    <n v="4.68"/>
    <m/>
    <m/>
    <n v="1.43"/>
    <n v="0"/>
    <n v="0.21"/>
    <n v="12.804878"/>
    <n v="878.98149999999998"/>
    <m/>
    <x v="18"/>
    <m/>
    <n v="1.9303248900000001"/>
    <n v="857.93272969999998"/>
    <n v="76"/>
    <n v="274200"/>
    <n v="12.238333000000001"/>
    <n v="-1.561593"/>
  </r>
  <r>
    <x v="26"/>
    <x v="2"/>
    <x v="0"/>
    <n v="2.4632367999999998"/>
    <n v="0.3"/>
    <n v="8.51"/>
    <m/>
    <n v="93.23"/>
    <n v="0"/>
    <n v="0"/>
    <n v="0.1"/>
    <n v="100"/>
    <n v="261.95846999999998"/>
    <n v="10.37"/>
    <x v="455"/>
    <m/>
    <n v="-0.85686405799999998"/>
    <n v="136.4639708"/>
    <n v="463"/>
    <n v="27830"/>
    <n v="-3.3730560000000001"/>
    <n v="29.918886000000001"/>
  </r>
  <r>
    <x v="26"/>
    <x v="2"/>
    <x v="1"/>
    <n v="2.7974199999999998"/>
    <n v="0.3"/>
    <n v="8.31"/>
    <m/>
    <n v="94.84"/>
    <n v="0"/>
    <n v="0"/>
    <n v="0.11"/>
    <n v="100"/>
    <n v="217.60869"/>
    <n v="10.52"/>
    <x v="456"/>
    <m/>
    <n v="2.0558071080000002"/>
    <n v="134.36342690000001"/>
    <n v="463"/>
    <n v="27830"/>
    <n v="-3.3730560000000001"/>
    <n v="29.918886000000001"/>
  </r>
  <r>
    <x v="26"/>
    <x v="2"/>
    <x v="2"/>
    <n v="3.1240184000000002"/>
    <n v="0.3"/>
    <n v="8.09"/>
    <m/>
    <n v="94.65"/>
    <n v="0"/>
    <n v="0"/>
    <n v="0.13"/>
    <n v="100"/>
    <n v="200.19261"/>
    <n v="10.07"/>
    <x v="457"/>
    <m/>
    <n v="4.4465194119999998"/>
    <n v="123.1175361"/>
    <n v="463"/>
    <n v="27830"/>
    <n v="-3.3730560000000001"/>
    <n v="29.918886000000001"/>
  </r>
  <r>
    <x v="26"/>
    <x v="2"/>
    <x v="3"/>
    <n v="3.4453816000000002"/>
    <n v="0.3"/>
    <n v="7.85"/>
    <m/>
    <n v="95.76"/>
    <n v="0"/>
    <n v="0"/>
    <n v="0.1"/>
    <n v="100"/>
    <n v="157.22882000000001"/>
    <n v="10.050000000000001"/>
    <x v="458"/>
    <m/>
    <n v="-1.2237279599999999"/>
    <n v="113.5672513"/>
    <n v="463"/>
    <n v="27830"/>
    <n v="-3.3730560000000001"/>
    <n v="29.918886000000001"/>
  </r>
  <r>
    <x v="26"/>
    <x v="2"/>
    <x v="4"/>
    <n v="3.7638587999999999"/>
    <n v="0.3"/>
    <n v="7.61"/>
    <m/>
    <n v="96.04"/>
    <n v="0"/>
    <n v="0"/>
    <n v="0.09"/>
    <n v="99.999989999999997"/>
    <n v="174.65432999999999"/>
    <n v="9.66"/>
    <x v="459"/>
    <m/>
    <n v="4.8336577680000001"/>
    <n v="128.33670280000001"/>
    <n v="463"/>
    <n v="27830"/>
    <n v="-3.3730560000000001"/>
    <n v="29.918886000000001"/>
  </r>
  <r>
    <x v="26"/>
    <x v="2"/>
    <x v="5"/>
    <n v="3.2073170000000002"/>
    <n v="0.3"/>
    <n v="7.38"/>
    <m/>
    <n v="96.01"/>
    <n v="0"/>
    <n v="0"/>
    <n v="0.09"/>
    <n v="99.999989999999997"/>
    <n v="145.98683"/>
    <n v="9.48"/>
    <x v="459"/>
    <m/>
    <n v="0.90000000099999999"/>
    <n v="151.68156629999999"/>
    <n v="463"/>
    <n v="27830"/>
    <n v="-3.3730560000000001"/>
    <n v="29.918886000000001"/>
  </r>
  <r>
    <x v="26"/>
    <x v="2"/>
    <x v="6"/>
    <n v="2.66"/>
    <n v="0.3"/>
    <n v="7.16"/>
    <m/>
    <n v="95.31"/>
    <n v="0"/>
    <n v="0"/>
    <n v="0.09"/>
    <n v="99.999989999999997"/>
    <n v="163.21136000000001"/>
    <n v="9.0500000000000007"/>
    <x v="460"/>
    <m/>
    <n v="5.4138071449999998"/>
    <n v="167.3764625"/>
    <n v="463"/>
    <n v="27830"/>
    <n v="-3.3730560000000001"/>
    <n v="29.918886000000001"/>
  </r>
  <r>
    <x v="26"/>
    <x v="2"/>
    <x v="7"/>
    <n v="4.7259463999999998"/>
    <n v="0.3"/>
    <n v="6.94"/>
    <m/>
    <n v="95.29"/>
    <n v="0"/>
    <n v="0"/>
    <n v="0.12"/>
    <n v="100"/>
    <n v="246.2004"/>
    <n v="8.83"/>
    <x v="460"/>
    <m/>
    <n v="3.45195249"/>
    <n v="172.4955966"/>
    <n v="463"/>
    <n v="27830"/>
    <n v="-3.3730560000000001"/>
    <n v="29.918886000000001"/>
  </r>
  <r>
    <x v="26"/>
    <x v="2"/>
    <x v="8"/>
    <n v="4.8"/>
    <n v="0.3"/>
    <n v="6.73"/>
    <n v="10000"/>
    <n v="95.15"/>
    <n v="0"/>
    <n v="0"/>
    <n v="0.11"/>
    <n v="100"/>
    <n v="155.42688000000001"/>
    <n v="8.4499999999999993"/>
    <x v="460"/>
    <m/>
    <n v="4.8617129950000004"/>
    <n v="198.3528517"/>
    <n v="463"/>
    <n v="27830"/>
    <n v="-3.3730560000000001"/>
    <n v="29.918886000000001"/>
  </r>
  <r>
    <x v="26"/>
    <x v="2"/>
    <x v="9"/>
    <n v="5.3990169999999997"/>
    <n v="0.3"/>
    <n v="6.51"/>
    <n v="90000"/>
    <n v="95.18"/>
    <n v="0"/>
    <n v="0"/>
    <n v="0.12"/>
    <n v="100"/>
    <n v="149.19578999999999"/>
    <n v="8.0299999999999994"/>
    <x v="460"/>
    <m/>
    <n v="3.812746937"/>
    <n v="212.13705719999999"/>
    <n v="463"/>
    <n v="27830"/>
    <n v="-3.3730560000000001"/>
    <n v="29.918886000000001"/>
  </r>
  <r>
    <x v="26"/>
    <x v="2"/>
    <x v="10"/>
    <n v="5.3"/>
    <n v="0.3"/>
    <n v="6.32"/>
    <n v="13350000"/>
    <n v="92.57"/>
    <n v="0"/>
    <n v="0"/>
    <n v="0.14000000000000001"/>
    <n v="100"/>
    <n v="199.67646999999999"/>
    <n v="7.93"/>
    <x v="353"/>
    <m/>
    <n v="5.1241633029999996"/>
    <n v="234.23553889999999"/>
    <n v="463"/>
    <n v="27830"/>
    <n v="-3.3730560000000001"/>
    <n v="29.918886000000001"/>
  </r>
  <r>
    <x v="26"/>
    <x v="2"/>
    <x v="11"/>
    <n v="6.1226839999999996"/>
    <n v="0.2"/>
    <n v="6.2"/>
    <n v="10000"/>
    <n v="91.65"/>
    <n v="0.01"/>
    <n v="0"/>
    <n v="0.13"/>
    <n v="92.857140000000001"/>
    <n v="226.62114"/>
    <n v="7.77"/>
    <x v="461"/>
    <m/>
    <n v="4.032602496"/>
    <n v="249.5779794"/>
    <n v="463"/>
    <n v="27830"/>
    <n v="-3.3730560000000001"/>
    <n v="29.918886000000001"/>
  </r>
  <r>
    <x v="26"/>
    <x v="2"/>
    <x v="12"/>
    <n v="6.5"/>
    <n v="0.2"/>
    <n v="6.09"/>
    <n v="6200000"/>
    <n v="91.45"/>
    <n v="0.01"/>
    <n v="0"/>
    <n v="0.14000000000000001"/>
    <n v="93.333330000000004"/>
    <n v="205.98768999999999"/>
    <n v="7.41"/>
    <x v="462"/>
    <m/>
    <n v="4.4467082219999998"/>
    <n v="252.35887070000001"/>
    <n v="463"/>
    <n v="27830"/>
    <n v="-3.3730560000000001"/>
    <n v="29.918886000000001"/>
  </r>
  <r>
    <x v="26"/>
    <x v="2"/>
    <x v="13"/>
    <n v="6.9"/>
    <n v="0.2"/>
    <n v="6.01"/>
    <n v="96640000"/>
    <n v="91.08"/>
    <n v="0.03"/>
    <n v="0"/>
    <n v="0.15"/>
    <n v="83.333336000000003"/>
    <n v="216.88063"/>
    <n v="7.42"/>
    <x v="80"/>
    <m/>
    <n v="4.9241952610000004"/>
    <n v="256.97565259999999"/>
    <n v="463"/>
    <n v="27830"/>
    <n v="-3.3730560000000001"/>
    <n v="29.918886000000001"/>
  </r>
  <r>
    <x v="26"/>
    <x v="2"/>
    <x v="14"/>
    <n v="7"/>
    <n v="0.2"/>
    <n v="5.85"/>
    <n v="140890000"/>
    <n v="91.28"/>
    <n v="0.04"/>
    <n v="0"/>
    <n v="0.15"/>
    <n v="78.947370000000006"/>
    <n v="196.12764000000001"/>
    <n v="7.08"/>
    <x v="463"/>
    <m/>
    <n v="4.2406516439999997"/>
    <n v="274.85783620000001"/>
    <n v="463"/>
    <n v="27830"/>
    <n v="-3.3730560000000001"/>
    <n v="29.918886000000001"/>
  </r>
  <r>
    <x v="26"/>
    <x v="2"/>
    <x v="15"/>
    <n v="8.4276520000000001"/>
    <n v="0.2"/>
    <n v="5.69"/>
    <n v="2490000"/>
    <n v="91.15"/>
    <n v="0.03"/>
    <n v="0"/>
    <n v="0.15"/>
    <n v="83.333336000000003"/>
    <n v="193.7544"/>
    <n v="7.38"/>
    <x v="82"/>
    <m/>
    <n v="-3.9000030859999999"/>
    <n v="305.54965249999998"/>
    <n v="463"/>
    <n v="27830"/>
    <n v="-3.3730560000000001"/>
    <n v="29.918886000000001"/>
  </r>
  <r>
    <x v="26"/>
    <x v="2"/>
    <x v="16"/>
    <n v="9.3484099999999994"/>
    <n v="0.2"/>
    <n v="5.61"/>
    <n v="50000"/>
    <n v="89.52"/>
    <n v="0.03"/>
    <n v="0"/>
    <n v="0.16"/>
    <n v="84.210526000000002"/>
    <n v="208.42975999999999"/>
    <n v="7.56"/>
    <x v="83"/>
    <m/>
    <n v="-0.60002000099999997"/>
    <n v="260.56522080000002"/>
    <n v="463"/>
    <n v="27830"/>
    <n v="-3.3730560000000001"/>
    <n v="29.918886000000001"/>
  </r>
  <r>
    <x v="26"/>
    <x v="2"/>
    <x v="17"/>
    <n v="9.3000000000000007"/>
    <n v="0.2"/>
    <n v="5.3"/>
    <n v="16940000"/>
    <n v="88.12"/>
    <n v="0.08"/>
    <n v="0"/>
    <n v="0.21"/>
    <n v="72.413794999999993"/>
    <n v="246.89966999999999"/>
    <n v="7.62"/>
    <x v="307"/>
    <m/>
    <n v="0.50000999899999998"/>
    <n v="253.8263541"/>
    <n v="463"/>
    <n v="27830"/>
    <n v="-3.3730560000000001"/>
    <n v="29.918886000000001"/>
  </r>
  <r>
    <x v="26"/>
    <x v="2"/>
    <x v="18"/>
    <n v="10.884909"/>
    <n v="0.2"/>
    <n v="5.14"/>
    <n v="20360000"/>
    <n v="85.58"/>
    <n v="0.1"/>
    <n v="0"/>
    <n v="0.17"/>
    <n v="62.962960000000002"/>
    <n v="290.76859999999999"/>
    <n v="7.71"/>
    <x v="464"/>
    <m/>
    <n v="1.609933082"/>
    <n v="238.783467"/>
    <n v="463"/>
    <n v="27830"/>
    <n v="-3.3730560000000001"/>
    <n v="29.918886000000001"/>
  </r>
  <r>
    <x v="26"/>
    <x v="2"/>
    <x v="19"/>
    <n v="11.356528000000001"/>
    <n v="0.2"/>
    <n v="4.9800000000000004"/>
    <n v="89840000"/>
    <n v="84.77"/>
    <n v="0.12"/>
    <n v="0"/>
    <n v="0.24"/>
    <n v="66.666663999999997"/>
    <n v="309.34055000000001"/>
    <n v="7.62"/>
    <x v="465"/>
    <m/>
    <n v="1.8424766770000001"/>
    <n v="228.2135892"/>
    <n v="463"/>
    <n v="27830"/>
    <n v="-3.3730560000000001"/>
    <n v="29.918886000000001"/>
  </r>
  <r>
    <x v="26"/>
    <x v="2"/>
    <x v="20"/>
    <n v="11.735556000000001"/>
    <n v="0.2"/>
    <n v="4.83"/>
    <m/>
    <m/>
    <n v="0.11"/>
    <n v="0"/>
    <n v="0.24"/>
    <n v="68.571430000000007"/>
    <n v="289.06625000000003"/>
    <m/>
    <x v="18"/>
    <m/>
    <n v="0.297577119"/>
    <n v="238.9907259"/>
    <n v="463"/>
    <n v="27830"/>
    <n v="-3.3730560000000001"/>
    <n v="29.918886000000001"/>
  </r>
  <r>
    <x v="27"/>
    <x v="0"/>
    <x v="0"/>
    <n v="16.600000000000001"/>
    <n v="3.6"/>
    <n v="0.83"/>
    <m/>
    <n v="81.58"/>
    <n v="0.42"/>
    <n v="0"/>
    <n v="0.05"/>
    <n v="10.638298000000001"/>
    <n v="739.45550000000003"/>
    <n v="7.91"/>
    <x v="466"/>
    <m/>
    <n v="9.9935803219999997"/>
    <n v="300.61367899999999"/>
    <n v="95"/>
    <n v="181035"/>
    <n v="12.565678999999999"/>
    <n v="104.99096299999999"/>
  </r>
  <r>
    <x v="27"/>
    <x v="0"/>
    <x v="1"/>
    <n v="14.624777999999999"/>
    <n v="4.0999999999999996"/>
    <n v="0.82"/>
    <m/>
    <n v="80.510000000000005"/>
    <n v="0.48"/>
    <n v="0"/>
    <n v="0.03"/>
    <n v="5.8823530000000002"/>
    <n v="769.40970000000004"/>
    <n v="7.51"/>
    <x v="467"/>
    <m/>
    <n v="8.1483860979999996"/>
    <n v="321.1502236"/>
    <n v="95"/>
    <n v="181035"/>
    <n v="12.565678999999999"/>
    <n v="104.99096299999999"/>
  </r>
  <r>
    <x v="27"/>
    <x v="0"/>
    <x v="2"/>
    <n v="18.187100000000001"/>
    <n v="4.7"/>
    <n v="0.97"/>
    <m/>
    <n v="80.97"/>
    <n v="0.66"/>
    <n v="0"/>
    <n v="0.03"/>
    <n v="4.3478260000000004"/>
    <n v="754.14469999999994"/>
    <n v="7.05"/>
    <x v="468"/>
    <m/>
    <n v="6.578939503"/>
    <n v="338.98747730000002"/>
    <n v="95"/>
    <n v="181035"/>
    <n v="12.565678999999999"/>
    <n v="104.99096299999999"/>
  </r>
  <r>
    <x v="27"/>
    <x v="0"/>
    <x v="3"/>
    <n v="19.3"/>
    <n v="5.3"/>
    <n v="0.96"/>
    <n v="4630000"/>
    <n v="79.92"/>
    <n v="0.67"/>
    <n v="0"/>
    <n v="0.04"/>
    <n v="5.6338030000000003"/>
    <n v="803.81635000000006"/>
    <n v="6.69"/>
    <x v="469"/>
    <m/>
    <n v="8.5058955570000006"/>
    <n v="362.3354822"/>
    <n v="95"/>
    <n v="181035"/>
    <n v="12.565678999999999"/>
    <n v="104.99096299999999"/>
  </r>
  <r>
    <x v="27"/>
    <x v="0"/>
    <x v="4"/>
    <n v="25.298383999999999"/>
    <n v="5.9"/>
    <n v="1.02"/>
    <n v="409150000"/>
    <n v="80.69"/>
    <n v="0.73"/>
    <n v="0"/>
    <n v="0.03"/>
    <n v="3.9473684000000002"/>
    <n v="813.56444999999997"/>
    <n v="6.23"/>
    <x v="469"/>
    <m/>
    <n v="10.34052878"/>
    <n v="408.51363880000002"/>
    <n v="95"/>
    <n v="181035"/>
    <n v="12.565678999999999"/>
    <n v="104.99096299999999"/>
  </r>
  <r>
    <x v="27"/>
    <x v="0"/>
    <x v="5"/>
    <n v="20.5"/>
    <n v="6.7"/>
    <n v="1.02"/>
    <n v="1250000"/>
    <n v="79.239999999999995"/>
    <n v="0.86"/>
    <n v="0"/>
    <n v="0.04"/>
    <n v="4.4444447"/>
    <n v="909.82135000000005"/>
    <n v="5.73"/>
    <x v="470"/>
    <m/>
    <n v="13.25008691"/>
    <n v="474.11119209999998"/>
    <n v="95"/>
    <n v="181035"/>
    <n v="12.565678999999999"/>
    <n v="104.99096299999999"/>
  </r>
  <r>
    <x v="27"/>
    <x v="0"/>
    <x v="6"/>
    <n v="32.407580000000003"/>
    <n v="7.6"/>
    <n v="1.35"/>
    <n v="10300000"/>
    <n v="78.010000000000005"/>
    <n v="0.98"/>
    <n v="0"/>
    <n v="0.13"/>
    <n v="11.711712"/>
    <n v="967.99585000000002"/>
    <n v="5.31"/>
    <x v="471"/>
    <m/>
    <n v="10.771083669999999"/>
    <n v="539.7503289"/>
    <n v="95"/>
    <n v="181035"/>
    <n v="12.565678999999999"/>
    <n v="104.99096299999999"/>
  </r>
  <r>
    <x v="27"/>
    <x v="0"/>
    <x v="7"/>
    <n v="35.967635999999999"/>
    <n v="8.4"/>
    <n v="1.4"/>
    <m/>
    <n v="74.790000000000006"/>
    <n v="1.25"/>
    <n v="0"/>
    <n v="0.16"/>
    <n v="11.347518000000001"/>
    <n v="1116.1547"/>
    <n v="5.03"/>
    <x v="472"/>
    <m/>
    <n v="10.21257391"/>
    <n v="631.52525760000003"/>
    <n v="95"/>
    <n v="181035"/>
    <n v="12.565678999999999"/>
    <n v="104.99096299999999"/>
  </r>
  <r>
    <x v="27"/>
    <x v="0"/>
    <x v="8"/>
    <n v="26.4"/>
    <n v="9.4"/>
    <n v="1.47"/>
    <n v="65900000"/>
    <n v="74.13"/>
    <n v="1.23"/>
    <n v="0"/>
    <n v="0.16"/>
    <n v="11.510792"/>
    <n v="1152.201"/>
    <n v="4.76"/>
    <x v="473"/>
    <m/>
    <n v="6.6915774749999999"/>
    <n v="745.60912699999994"/>
    <n v="95"/>
    <n v="181035"/>
    <n v="12.565678999999999"/>
    <n v="104.99096299999999"/>
  </r>
  <r>
    <x v="27"/>
    <x v="0"/>
    <x v="9"/>
    <n v="43.112152000000002"/>
    <n v="10.5"/>
    <n v="1.53"/>
    <n v="3840000"/>
    <n v="68.040000000000006"/>
    <n v="1.02"/>
    <n v="0"/>
    <n v="0.15"/>
    <n v="12.820513999999999"/>
    <n v="1399.9335000000001"/>
    <n v="5.07"/>
    <x v="474"/>
    <m/>
    <n v="8.6696959000000004E-2"/>
    <n v="738.05473119999999"/>
    <n v="95"/>
    <n v="181035"/>
    <n v="12.565678999999999"/>
    <n v="104.99096299999999"/>
  </r>
  <r>
    <x v="27"/>
    <x v="0"/>
    <x v="10"/>
    <n v="31.1"/>
    <n v="11.7"/>
    <n v="1.51"/>
    <n v="680450000"/>
    <n v="64.819999999999993"/>
    <n v="0.81"/>
    <n v="0"/>
    <n v="0.12"/>
    <n v="12.903226"/>
    <n v="1591.3198"/>
    <n v="5.05"/>
    <x v="36"/>
    <m/>
    <n v="5.9630785749999999"/>
    <n v="785.50266710000005"/>
    <n v="95"/>
    <n v="181035"/>
    <n v="12.565678999999999"/>
    <n v="104.99096299999999"/>
  </r>
  <r>
    <x v="27"/>
    <x v="0"/>
    <x v="11"/>
    <n v="50.307262000000001"/>
    <n v="13.1"/>
    <n v="14.97"/>
    <n v="1120000"/>
    <n v="63.99"/>
    <n v="0.81"/>
    <n v="0"/>
    <n v="0.18"/>
    <n v="18.181818"/>
    <n v="1623.9176"/>
    <n v="4.8099999999999996"/>
    <x v="475"/>
    <m/>
    <n v="7.0695699459999997"/>
    <n v="882.27561400000002"/>
    <n v="95"/>
    <n v="181035"/>
    <n v="12.565678999999999"/>
    <n v="104.99096299999999"/>
  </r>
  <r>
    <x v="27"/>
    <x v="0"/>
    <x v="12"/>
    <n v="53.930565000000001"/>
    <n v="14.5"/>
    <n v="17.850000000000001"/>
    <n v="720000"/>
    <n v="64.36"/>
    <n v="0.51"/>
    <n v="0"/>
    <n v="0.86"/>
    <n v="62.773724000000001"/>
    <n v="1783.7217000000001"/>
    <n v="4.68"/>
    <x v="476"/>
    <m/>
    <n v="7.313345505"/>
    <n v="950.88034600000003"/>
    <n v="95"/>
    <n v="181035"/>
    <n v="12.565678999999999"/>
    <n v="104.99096299999999"/>
  </r>
  <r>
    <x v="27"/>
    <x v="0"/>
    <x v="13"/>
    <n v="57.573695999999998"/>
    <n v="16.2"/>
    <n v="47.59"/>
    <n v="425110000"/>
    <n v="64.97"/>
    <n v="0.47"/>
    <n v="0"/>
    <n v="1.26"/>
    <n v="72.832369999999997"/>
    <n v="1866.1188999999999"/>
    <n v="4.47"/>
    <x v="477"/>
    <m/>
    <n v="7.3566651490000003"/>
    <n v="1013.420536"/>
    <n v="95"/>
    <n v="181035"/>
    <n v="12.565678999999999"/>
    <n v="104.99096299999999"/>
  </r>
  <r>
    <x v="27"/>
    <x v="0"/>
    <x v="14"/>
    <n v="56.1"/>
    <n v="18"/>
    <n v="63.67"/>
    <n v="420000"/>
    <n v="63.7"/>
    <n v="1.03"/>
    <n v="0"/>
    <n v="1.96"/>
    <n v="65.551839999999999"/>
    <n v="2031.7474"/>
    <n v="4.5"/>
    <x v="393"/>
    <m/>
    <n v="7.1425711009999997"/>
    <n v="1093.4959759999999"/>
    <n v="95"/>
    <n v="181035"/>
    <n v="12.565678999999999"/>
    <n v="104.99096299999999"/>
  </r>
  <r>
    <x v="27"/>
    <x v="0"/>
    <x v="15"/>
    <n v="64.910420000000002"/>
    <n v="20.3"/>
    <n v="62.79"/>
    <n v="8150000"/>
    <n v="60.63"/>
    <n v="2.1"/>
    <n v="0"/>
    <n v="2.16"/>
    <n v="50.704227000000003"/>
    <n v="2299.2489999999998"/>
    <n v="4.58"/>
    <x v="478"/>
    <m/>
    <n v="6.9657978150000002"/>
    <n v="1162.9049950000001"/>
    <n v="95"/>
    <n v="181035"/>
    <n v="12.565678999999999"/>
    <n v="104.99096299999999"/>
  </r>
  <r>
    <x v="27"/>
    <x v="0"/>
    <x v="16"/>
    <n v="69.544309999999996"/>
    <n v="22.7"/>
    <n v="62.07"/>
    <n v="156640000"/>
    <n v="58.01"/>
    <n v="2.62"/>
    <n v="0"/>
    <n v="2.81"/>
    <n v="51.749541999999998"/>
    <n v="2828.7440000000001"/>
    <n v="4.74"/>
    <x v="479"/>
    <m/>
    <n v="6.9333139729999997"/>
    <n v="1269.5914990000001"/>
    <n v="95"/>
    <n v="181035"/>
    <n v="12.565678999999999"/>
    <n v="104.99096299999999"/>
  </r>
  <r>
    <x v="27"/>
    <x v="0"/>
    <x v="17"/>
    <n v="89.07"/>
    <n v="25.5"/>
    <n v="66.17"/>
    <n v="3750000"/>
    <n v="56.25"/>
    <n v="3.7"/>
    <n v="0"/>
    <n v="3.07"/>
    <n v="45.347119999999997"/>
    <n v="2950.2995999999998"/>
    <n v="4.59"/>
    <x v="480"/>
    <m/>
    <n v="6.9969036989999998"/>
    <n v="1385.2600660000001"/>
    <n v="95"/>
    <n v="181035"/>
    <n v="12.565678999999999"/>
    <n v="104.99096299999999"/>
  </r>
  <r>
    <x v="27"/>
    <x v="0"/>
    <x v="18"/>
    <n v="81.075649999999996"/>
    <n v="28.9"/>
    <n v="86.74"/>
    <n v="15750000"/>
    <n v="56.38"/>
    <n v="2.96"/>
    <n v="0"/>
    <n v="5"/>
    <n v="62.814070000000001"/>
    <n v="3674.9281999999998"/>
    <n v="4.6100000000000003"/>
    <x v="481"/>
    <m/>
    <n v="7.4691692070000002"/>
    <n v="1512.1269890000001"/>
    <n v="95"/>
    <n v="181035"/>
    <n v="12.565678999999999"/>
    <n v="104.99096299999999"/>
  </r>
  <r>
    <x v="27"/>
    <x v="0"/>
    <x v="19"/>
    <n v="84"/>
    <n v="32.6"/>
    <n v="91.27"/>
    <n v="360000"/>
    <n v="53.36"/>
    <n v="3.94"/>
    <n v="0"/>
    <n v="4.51"/>
    <n v="53.372787000000002"/>
    <n v="4069.4607000000001"/>
    <n v="4.68"/>
    <x v="482"/>
    <m/>
    <n v="7.0541069319999998"/>
    <n v="1643.1213889999999"/>
    <n v="95"/>
    <n v="181035"/>
    <n v="12.565678999999999"/>
    <n v="104.99096299999999"/>
  </r>
  <r>
    <x v="27"/>
    <x v="0"/>
    <x v="20"/>
    <n v="86.4"/>
    <n v="36.799999999999997"/>
    <n v="95.03"/>
    <m/>
    <m/>
    <n v="3.83"/>
    <n v="0"/>
    <n v="4.62"/>
    <n v="54.674557"/>
    <n v="3918.6374999999998"/>
    <m/>
    <x v="18"/>
    <m/>
    <n v="-3.1475890980000001"/>
    <n v="1543.6692579999999"/>
    <n v="95"/>
    <n v="181035"/>
    <n v="12.565678999999999"/>
    <n v="104.99096299999999"/>
  </r>
  <r>
    <x v="28"/>
    <x v="2"/>
    <x v="0"/>
    <n v="41"/>
    <n v="9.8000000000000007"/>
    <n v="46.37"/>
    <m/>
    <n v="84.59"/>
    <n v="0.04"/>
    <n v="0"/>
    <n v="3.41"/>
    <n v="98.840575999999999"/>
    <n v="1575.576"/>
    <n v="6.23"/>
    <x v="483"/>
    <m/>
    <n v="3.832417795"/>
    <n v="681.10204299999998"/>
    <n v="56"/>
    <n v="475440"/>
    <n v="7.3697220000000003"/>
    <n v="12.354722000000001"/>
  </r>
  <r>
    <x v="28"/>
    <x v="2"/>
    <x v="1"/>
    <n v="46.2"/>
    <n v="10.7"/>
    <n v="45.16"/>
    <m/>
    <n v="85.3"/>
    <n v="0.06"/>
    <n v="0"/>
    <n v="3.44"/>
    <n v="98.285709999999995"/>
    <n v="1529.8099"/>
    <n v="6.04"/>
    <x v="484"/>
    <m/>
    <n v="4.3242611919999998"/>
    <n v="687.6481344"/>
    <n v="56"/>
    <n v="475440"/>
    <n v="7.3697220000000003"/>
    <n v="12.354722000000001"/>
  </r>
  <r>
    <x v="28"/>
    <x v="2"/>
    <x v="2"/>
    <n v="44.040399999999998"/>
    <n v="11.7"/>
    <n v="43.97"/>
    <n v="10000"/>
    <n v="85.26"/>
    <n v="0.11"/>
    <n v="0"/>
    <n v="3.15"/>
    <n v="96.625770000000003"/>
    <n v="1467.4718"/>
    <n v="6.1"/>
    <x v="485"/>
    <m/>
    <n v="4.4770268289999997"/>
    <n v="759.11185139999998"/>
    <n v="56"/>
    <n v="475440"/>
    <n v="7.3697220000000003"/>
    <n v="12.354722000000001"/>
  </r>
  <r>
    <x v="28"/>
    <x v="2"/>
    <x v="3"/>
    <n v="45.123013"/>
    <n v="12.7"/>
    <n v="42.82"/>
    <n v="10000"/>
    <n v="85.3"/>
    <n v="0.15"/>
    <n v="0"/>
    <n v="3.49"/>
    <n v="95.87912"/>
    <n v="1529.6642999999999"/>
    <n v="6.07"/>
    <x v="486"/>
    <m/>
    <n v="5.4531536909999998"/>
    <n v="950.56486370000005"/>
    <n v="56"/>
    <n v="475440"/>
    <n v="7.3697220000000003"/>
    <n v="12.354722000000001"/>
  </r>
  <r>
    <x v="28"/>
    <x v="2"/>
    <x v="4"/>
    <n v="47.1"/>
    <n v="13.7"/>
    <n v="41.68"/>
    <n v="20000"/>
    <n v="85.53"/>
    <n v="0.18"/>
    <n v="0"/>
    <n v="3.88"/>
    <n v="95.566505000000006"/>
    <n v="1551.4"/>
    <n v="5.86"/>
    <x v="487"/>
    <m/>
    <n v="7.0488628230000003"/>
    <n v="1090.7853319999999"/>
    <n v="56"/>
    <n v="475440"/>
    <n v="7.3697220000000003"/>
    <n v="12.354722000000001"/>
  </r>
  <r>
    <x v="28"/>
    <x v="2"/>
    <x v="5"/>
    <n v="47.281933000000002"/>
    <n v="14.7"/>
    <n v="40.57"/>
    <m/>
    <n v="86.31"/>
    <n v="0.22"/>
    <n v="0"/>
    <n v="3.73"/>
    <n v="94.43038"/>
    <n v="1456.8976"/>
    <n v="5.79"/>
    <x v="488"/>
    <m/>
    <n v="2.2282702059999999"/>
    <n v="1100.1749259999999"/>
    <n v="56"/>
    <n v="475440"/>
    <n v="7.3697220000000003"/>
    <n v="12.354722000000001"/>
  </r>
  <r>
    <x v="28"/>
    <x v="2"/>
    <x v="6"/>
    <n v="49"/>
    <n v="15.9"/>
    <n v="39.479999999999997"/>
    <n v="11080000"/>
    <n v="85.51"/>
    <n v="0.54"/>
    <n v="0"/>
    <n v="3.85"/>
    <n v="87.69932"/>
    <n v="1606.5827999999999"/>
    <n v="5.17"/>
    <x v="489"/>
    <m/>
    <n v="3.8095832729999999"/>
    <n v="1147.4366"/>
    <n v="56"/>
    <n v="475440"/>
    <n v="7.3697220000000003"/>
    <n v="12.354722000000001"/>
  </r>
  <r>
    <x v="28"/>
    <x v="2"/>
    <x v="7"/>
    <n v="48.2"/>
    <n v="16.8"/>
    <n v="38.409999999999997"/>
    <m/>
    <n v="80.819999999999993"/>
    <n v="1.24"/>
    <n v="0"/>
    <n v="3.81"/>
    <n v="75.445539999999994"/>
    <n v="1647.3815999999999"/>
    <n v="4.6500000000000004"/>
    <x v="490"/>
    <m/>
    <n v="4.3275890129999999"/>
    <n v="1277.516807"/>
    <n v="56"/>
    <n v="475440"/>
    <n v="7.3697220000000003"/>
    <n v="12.354722000000001"/>
  </r>
  <r>
    <x v="28"/>
    <x v="2"/>
    <x v="8"/>
    <n v="50.541397000000003"/>
    <n v="17.7"/>
    <n v="37.369999999999997"/>
    <n v="490000"/>
    <n v="80.819999999999993"/>
    <n v="1.29"/>
    <n v="0"/>
    <n v="4.1900000000000004"/>
    <n v="76.459854000000007"/>
    <n v="1625.4770000000001"/>
    <n v="4.53"/>
    <x v="491"/>
    <m/>
    <n v="2.8476778889999999"/>
    <n v="1439.547804"/>
    <n v="56"/>
    <n v="475440"/>
    <n v="7.3697220000000003"/>
    <n v="12.354722000000001"/>
  </r>
  <r>
    <x v="28"/>
    <x v="2"/>
    <x v="9"/>
    <n v="51.644154"/>
    <n v="18.55"/>
    <n v="36.369999999999997"/>
    <n v="150000"/>
    <n v="79.25"/>
    <n v="1.59"/>
    <n v="0"/>
    <n v="3.98"/>
    <n v="71.454216000000002"/>
    <n v="1695.7526"/>
    <n v="4.8"/>
    <x v="492"/>
    <m/>
    <n v="2.5792517749999999"/>
    <n v="1411.4745720000001"/>
    <n v="56"/>
    <n v="475440"/>
    <n v="7.3697220000000003"/>
    <n v="12.354722000000001"/>
  </r>
  <r>
    <x v="28"/>
    <x v="2"/>
    <x v="10"/>
    <n v="52.759556000000003"/>
    <n v="19.399999999999999"/>
    <n v="35.61"/>
    <n v="53960000"/>
    <n v="78.760000000000005"/>
    <n v="1.49"/>
    <n v="0"/>
    <n v="4.22"/>
    <n v="73.905426000000006"/>
    <n v="1886.1507999999999"/>
    <n v="4.68"/>
    <x v="493"/>
    <m/>
    <n v="2.8990247240000002"/>
    <n v="1352.302275"/>
    <n v="56"/>
    <n v="475440"/>
    <n v="7.3697220000000003"/>
    <n v="12.354722000000001"/>
  </r>
  <r>
    <x v="28"/>
    <x v="2"/>
    <x v="11"/>
    <n v="53.7"/>
    <n v="20"/>
    <n v="34.96"/>
    <n v="40000"/>
    <n v="78.61"/>
    <n v="1.38"/>
    <n v="0"/>
    <n v="4.3499999999999996"/>
    <n v="75.916229999999999"/>
    <n v="1931.2103"/>
    <n v="4.71"/>
    <x v="494"/>
    <m/>
    <n v="3.379211288"/>
    <n v="1465.145788"/>
    <n v="56"/>
    <n v="475440"/>
    <n v="7.3697220000000003"/>
    <n v="12.354722000000001"/>
  </r>
  <r>
    <x v="28"/>
    <x v="2"/>
    <x v="12"/>
    <n v="55.039154000000003"/>
    <n v="20.8"/>
    <n v="34.04"/>
    <n v="724590000"/>
    <n v="78.53"/>
    <n v="1.0900000000000001"/>
    <n v="0"/>
    <n v="4.21"/>
    <n v="79.433959999999999"/>
    <n v="1873.3829000000001"/>
    <n v="4.7"/>
    <x v="495"/>
    <m/>
    <n v="4.6259787189999999"/>
    <n v="1403.522915"/>
    <n v="56"/>
    <n v="475440"/>
    <n v="7.3697220000000003"/>
    <n v="12.354722000000001"/>
  </r>
  <r>
    <x v="28"/>
    <x v="2"/>
    <x v="13"/>
    <n v="56.207813000000002"/>
    <n v="21.4"/>
    <n v="33.340000000000003"/>
    <n v="20000"/>
    <n v="77.599999999999994"/>
    <n v="1.82"/>
    <n v="0"/>
    <n v="4.33"/>
    <n v="70.406499999999994"/>
    <n v="1600.2953"/>
    <n v="4.67"/>
    <x v="496"/>
    <m/>
    <n v="4.9955291590000002"/>
    <n v="1527.7512569999999"/>
    <n v="56"/>
    <n v="475440"/>
    <n v="7.3697220000000003"/>
    <n v="12.354722000000001"/>
  </r>
  <r>
    <x v="28"/>
    <x v="2"/>
    <x v="14"/>
    <n v="56.8"/>
    <n v="21.7"/>
    <n v="32.54"/>
    <n v="11230000"/>
    <n v="76.790000000000006"/>
    <n v="2.33"/>
    <n v="0"/>
    <n v="4.34"/>
    <n v="65.06747"/>
    <n v="1941.5419999999999"/>
    <n v="4.78"/>
    <x v="497"/>
    <m/>
    <n v="5.7198181440000004"/>
    <n v="1604.214035"/>
    <n v="56"/>
    <n v="475440"/>
    <n v="7.3697220000000003"/>
    <n v="12.354722000000001"/>
  </r>
  <r>
    <x v="28"/>
    <x v="2"/>
    <x v="15"/>
    <n v="58.595592000000003"/>
    <n v="22"/>
    <n v="31.76"/>
    <n v="2060000"/>
    <n v="78.06"/>
    <n v="3.37"/>
    <n v="0"/>
    <n v="4.33"/>
    <n v="56.23377"/>
    <n v="1888.3931"/>
    <n v="4.7699999999999996"/>
    <x v="498"/>
    <m/>
    <n v="5.6669529909999996"/>
    <n v="1382.5097900000001"/>
    <n v="56"/>
    <n v="475440"/>
    <n v="7.3697220000000003"/>
    <n v="12.354722000000001"/>
  </r>
  <r>
    <x v="28"/>
    <x v="2"/>
    <x v="16"/>
    <n v="59.808776999999999"/>
    <n v="22.2"/>
    <n v="30.99"/>
    <n v="77450000"/>
    <n v="78.78"/>
    <n v="2.58"/>
    <n v="0"/>
    <n v="4.34"/>
    <n v="62.716763"/>
    <n v="1785.7306000000001"/>
    <n v="4.6500000000000004"/>
    <x v="499"/>
    <m/>
    <n v="4.5357942360000001"/>
    <n v="1413.2559570000001"/>
    <n v="56"/>
    <n v="475440"/>
    <n v="7.3697220000000003"/>
    <n v="12.354722000000001"/>
  </r>
  <r>
    <x v="28"/>
    <x v="2"/>
    <x v="17"/>
    <n v="61.030864999999999"/>
    <n v="22.2"/>
    <n v="30.28"/>
    <n v="171120000"/>
    <n v="79.17"/>
    <n v="2.78"/>
    <n v="0"/>
    <n v="5.0599999999999996"/>
    <n v="64.540819999999997"/>
    <n v="1763.4426000000001"/>
    <n v="4.53"/>
    <x v="500"/>
    <m/>
    <n v="3.5411765489999998"/>
    <n v="1469.4475"/>
    <n v="56"/>
    <n v="475440"/>
    <n v="7.3697220000000003"/>
    <n v="12.354722000000001"/>
  </r>
  <r>
    <x v="28"/>
    <x v="2"/>
    <x v="18"/>
    <n v="62.2"/>
    <n v="22.1"/>
    <n v="29.6"/>
    <n v="934680000"/>
    <n v="79.25"/>
    <n v="3.29"/>
    <n v="0"/>
    <n v="4.99"/>
    <n v="60.265697000000003"/>
    <n v="1746.7548999999999"/>
    <n v="4.43"/>
    <x v="501"/>
    <m/>
    <n v="3.9555142399999998"/>
    <n v="1585.240534"/>
    <n v="56"/>
    <n v="475440"/>
    <n v="7.3697220000000003"/>
    <n v="12.354722000000001"/>
  </r>
  <r>
    <x v="28"/>
    <x v="2"/>
    <x v="19"/>
    <n v="63.489879999999999"/>
    <n v="22.2"/>
    <n v="30.59"/>
    <n v="7360000"/>
    <n v="79.41"/>
    <n v="2.99"/>
    <n v="0"/>
    <n v="5.36"/>
    <n v="64.191609999999997"/>
    <n v="1720.2493999999999"/>
    <n v="4.33"/>
    <x v="502"/>
    <m/>
    <n v="3.4750599790000001"/>
    <n v="1533.0956880000001"/>
    <n v="56"/>
    <n v="475440"/>
    <n v="7.3697220000000003"/>
    <n v="12.354722000000001"/>
  </r>
  <r>
    <x v="28"/>
    <x v="2"/>
    <x v="20"/>
    <n v="64.721369999999993"/>
    <n v="21.9"/>
    <n v="29.82"/>
    <m/>
    <m/>
    <n v="2.84"/>
    <n v="0"/>
    <n v="5.45"/>
    <n v="65.741860000000003"/>
    <n v="1758.1206"/>
    <m/>
    <x v="18"/>
    <m/>
    <n v="0.49191474200000002"/>
    <n v="1537.130218"/>
    <n v="56"/>
    <n v="475440"/>
    <n v="7.3697220000000003"/>
    <n v="12.354722000000001"/>
  </r>
  <r>
    <x v="29"/>
    <x v="3"/>
    <x v="0"/>
    <n v="100"/>
    <n v="100"/>
    <m/>
    <m/>
    <n v="22.04"/>
    <n v="155.56"/>
    <n v="69.16"/>
    <n v="363.7"/>
    <n v="73.563100000000006"/>
    <n v="118875.336"/>
    <n v="9.31"/>
    <x v="503"/>
    <n v="29.767817000000001"/>
    <n v="4.917762744"/>
    <n v="24271.002059999999"/>
    <n v="4"/>
    <n v="9984670"/>
    <n v="56.130366000000002"/>
    <n v="-106.346771"/>
  </r>
  <r>
    <x v="29"/>
    <x v="3"/>
    <x v="1"/>
    <n v="100"/>
    <n v="100"/>
    <m/>
    <m/>
    <n v="21.53"/>
    <n v="159.93"/>
    <n v="72.86"/>
    <n v="339.58"/>
    <n v="72.058279999999996"/>
    <n v="115218.68"/>
    <n v="9.0399999999999991"/>
    <x v="504"/>
    <n v="28.201409999999999"/>
    <n v="1.4055275890000001"/>
    <n v="23822.060119999998"/>
    <n v="4"/>
    <n v="9984670"/>
    <n v="56.130366000000002"/>
    <n v="-106.346771"/>
  </r>
  <r>
    <x v="29"/>
    <x v="3"/>
    <x v="2"/>
    <n v="100"/>
    <n v="100"/>
    <m/>
    <m/>
    <n v="21.77"/>
    <n v="155.12"/>
    <n v="71.75"/>
    <n v="357.06"/>
    <n v="73.435169999999999"/>
    <n v="117915.38"/>
    <n v="8.77"/>
    <x v="505"/>
    <n v="28.546555999999999"/>
    <n v="3.4221461710000001"/>
    <n v="24255.33858"/>
    <n v="4"/>
    <n v="9984670"/>
    <n v="56.130366000000002"/>
    <n v="-106.346771"/>
  </r>
  <r>
    <x v="29"/>
    <x v="3"/>
    <x v="3"/>
    <n v="100"/>
    <n v="100"/>
    <m/>
    <m/>
    <n v="21.18"/>
    <n v="157.35"/>
    <n v="71.150000000000006"/>
    <n v="343.88"/>
    <n v="72.509519999999995"/>
    <n v="117365.12"/>
    <n v="8.89"/>
    <x v="506"/>
    <n v="27.180014"/>
    <n v="3.8110901529999999"/>
    <n v="28300.463100000001"/>
    <n v="4"/>
    <n v="9984670"/>
    <n v="56.130366000000002"/>
    <n v="-106.346771"/>
  </r>
  <r>
    <x v="29"/>
    <x v="3"/>
    <x v="4"/>
    <n v="100"/>
    <n v="100"/>
    <m/>
    <m/>
    <n v="21.58"/>
    <n v="148.86000000000001"/>
    <n v="85.87"/>
    <n v="347.68"/>
    <n v="74.440690000000004"/>
    <n v="118078.05"/>
    <n v="8.77"/>
    <x v="507"/>
    <n v="26.827922999999998"/>
    <n v="3.9140287819999999"/>
    <n v="32143.681410000001"/>
    <n v="4"/>
    <n v="9984670"/>
    <n v="56.130366000000002"/>
    <n v="-106.346771"/>
  </r>
  <r>
    <x v="29"/>
    <x v="3"/>
    <x v="5"/>
    <n v="100"/>
    <n v="100"/>
    <m/>
    <m/>
    <n v="21.99"/>
    <n v="150.78"/>
    <n v="86.83"/>
    <n v="368.86"/>
    <n v="75.138099999999994"/>
    <n v="117744.77"/>
    <n v="8.4600000000000009"/>
    <x v="508"/>
    <n v="28.265476"/>
    <n v="4.9958608690000004"/>
    <n v="36382.507919999996"/>
    <n v="4"/>
    <n v="9984670"/>
    <n v="56.130366000000002"/>
    <n v="-106.346771"/>
  </r>
  <r>
    <x v="29"/>
    <x v="3"/>
    <x v="6"/>
    <n v="100"/>
    <n v="100"/>
    <m/>
    <m/>
    <n v="21.92"/>
    <n v="139.71"/>
    <n v="92.44"/>
    <n v="360.48"/>
    <n v="76.425420000000003"/>
    <n v="115946.31"/>
    <n v="8.25"/>
    <x v="509"/>
    <n v="27.616468000000001"/>
    <n v="4.165817627"/>
    <n v="40504.060729999997"/>
    <n v="4"/>
    <n v="9984670"/>
    <n v="56.130366000000002"/>
    <n v="-106.346771"/>
  </r>
  <r>
    <x v="29"/>
    <x v="3"/>
    <x v="7"/>
    <n v="100"/>
    <n v="100"/>
    <m/>
    <m/>
    <n v="21.84"/>
    <n v="149.36000000000001"/>
    <n v="88.19"/>
    <n v="375.42"/>
    <n v="75.633390000000006"/>
    <n v="119158.6"/>
    <n v="7.71"/>
    <x v="510"/>
    <n v="27.694315"/>
    <n v="6.8686088569999999"/>
    <n v="44659.895140000001"/>
    <n v="4"/>
    <n v="9984670"/>
    <n v="56.130366000000002"/>
    <n v="-106.346771"/>
  </r>
  <r>
    <x v="29"/>
    <x v="3"/>
    <x v="8"/>
    <n v="100"/>
    <n v="100"/>
    <m/>
    <m/>
    <n v="21.91"/>
    <n v="141.33000000000001"/>
    <n v="88.3"/>
    <n v="385.21"/>
    <n v="77.013530000000003"/>
    <n v="116479.15"/>
    <n v="7.44"/>
    <x v="511"/>
    <n v="28.590091999999999"/>
    <n v="1.007622695"/>
    <n v="46710.505579999997"/>
    <n v="4"/>
    <n v="9984670"/>
    <n v="56.130366000000002"/>
    <n v="-106.346771"/>
  </r>
  <r>
    <x v="29"/>
    <x v="3"/>
    <x v="9"/>
    <n v="100"/>
    <n v="100"/>
    <m/>
    <m/>
    <n v="22.5"/>
    <n v="129.76"/>
    <n v="85.13"/>
    <n v="380.24"/>
    <n v="78.196359999999999"/>
    <n v="110665.80499999999"/>
    <n v="7.37"/>
    <x v="512"/>
    <n v="29.20945"/>
    <n v="-2.9284001669999999"/>
    <n v="40876.310149999998"/>
    <n v="4"/>
    <n v="9984670"/>
    <n v="56.130366000000002"/>
    <n v="-106.346771"/>
  </r>
  <r>
    <x v="29"/>
    <x v="3"/>
    <x v="10"/>
    <n v="100"/>
    <n v="100"/>
    <m/>
    <m/>
    <n v="21.88"/>
    <n v="130.08000000000001"/>
    <n v="85.53"/>
    <n v="366.21"/>
    <n v="77.642570000000006"/>
    <n v="110485.93"/>
    <n v="7.16"/>
    <x v="513"/>
    <n v="27.789688000000002"/>
    <n v="3.08949462"/>
    <n v="47562.083429999999"/>
    <n v="4"/>
    <n v="9984670"/>
    <n v="56.130366000000002"/>
    <n v="-106.346771"/>
  </r>
  <r>
    <x v="29"/>
    <x v="3"/>
    <x v="11"/>
    <n v="100"/>
    <n v="100"/>
    <m/>
    <m/>
    <n v="21.84"/>
    <n v="131.30000000000001"/>
    <n v="88.29"/>
    <n v="391.95"/>
    <n v="78.529619999999994"/>
    <n v="113449.32"/>
    <n v="7.09"/>
    <x v="514"/>
    <n v="28.626370000000001"/>
    <n v="3.1468813720000002"/>
    <n v="52223.696109999997"/>
    <n v="4"/>
    <n v="9984670"/>
    <n v="56.130366000000002"/>
    <n v="-106.346771"/>
  </r>
  <r>
    <x v="29"/>
    <x v="3"/>
    <x v="12"/>
    <n v="100"/>
    <n v="100"/>
    <m/>
    <m/>
    <n v="22.17"/>
    <n v="124.2"/>
    <n v="89.49"/>
    <n v="398.58"/>
    <n v="79.714830000000006"/>
    <n v="112586.7"/>
    <n v="7.03"/>
    <x v="515"/>
    <n v="28.976913"/>
    <n v="1.7622225490000001"/>
    <n v="52669.089959999998"/>
    <n v="4"/>
    <n v="9984670"/>
    <n v="56.130366000000002"/>
    <n v="-106.346771"/>
  </r>
  <r>
    <x v="29"/>
    <x v="3"/>
    <x v="13"/>
    <n v="100"/>
    <n v="100"/>
    <m/>
    <m/>
    <n v="22.44"/>
    <n v="122.87"/>
    <n v="97.58"/>
    <n v="417.28"/>
    <n v="80.733230000000006"/>
    <n v="114051.086"/>
    <n v="7.01"/>
    <x v="516"/>
    <n v="28.941828000000001"/>
    <n v="2.329122506"/>
    <n v="52635.174959999997"/>
    <n v="4"/>
    <n v="9984670"/>
    <n v="56.130366000000002"/>
    <n v="-106.346771"/>
  </r>
  <r>
    <x v="29"/>
    <x v="3"/>
    <x v="14"/>
    <n v="100"/>
    <n v="100"/>
    <m/>
    <m/>
    <n v="22.49"/>
    <n v="122.75"/>
    <n v="101.21"/>
    <n v="412.13"/>
    <n v="80.702415000000002"/>
    <n v="113198.414"/>
    <n v="6.99"/>
    <x v="517"/>
    <n v="28.147760000000002"/>
    <n v="2.8700360749999998"/>
    <n v="50955.998319999999"/>
    <n v="4"/>
    <n v="9984670"/>
    <n v="56.130366000000002"/>
    <n v="-106.346771"/>
  </r>
  <r>
    <x v="29"/>
    <x v="3"/>
    <x v="15"/>
    <n v="100"/>
    <n v="100"/>
    <m/>
    <m/>
    <n v="22.69"/>
    <n v="125.7"/>
    <n v="96.05"/>
    <n v="417.2"/>
    <n v="80.327095"/>
    <n v="112891.76"/>
    <n v="6.91"/>
    <x v="518"/>
    <n v="28.764147000000001"/>
    <n v="0.65917686399999997"/>
    <n v="43596.135540000003"/>
    <n v="4"/>
    <n v="9984670"/>
    <n v="56.130366000000002"/>
    <n v="-106.346771"/>
  </r>
  <r>
    <x v="29"/>
    <x v="3"/>
    <x v="16"/>
    <n v="100"/>
    <n v="100"/>
    <m/>
    <m/>
    <n v="22.05"/>
    <n v="122.35"/>
    <n v="95.69"/>
    <n v="426.84"/>
    <n v="81.027479999999997"/>
    <n v="110180.79"/>
    <n v="7.1"/>
    <x v="519"/>
    <n v="29.6526"/>
    <n v="1.001394414"/>
    <n v="42315.603710000003"/>
    <n v="4"/>
    <n v="9984670"/>
    <n v="56.130366000000002"/>
    <n v="-106.346771"/>
  </r>
  <r>
    <x v="29"/>
    <x v="3"/>
    <x v="17"/>
    <n v="100"/>
    <n v="100"/>
    <m/>
    <m/>
    <n v="22.47"/>
    <n v="113.7"/>
    <n v="95.57"/>
    <n v="435.43"/>
    <n v="82.363889999999998"/>
    <n v="110509.586"/>
    <n v="7.17"/>
    <x v="520"/>
    <n v="29.673639999999999"/>
    <n v="3.0398802250000001"/>
    <n v="45129.356440000003"/>
    <n v="4"/>
    <n v="9984670"/>
    <n v="56.130366000000002"/>
    <n v="-106.346771"/>
  </r>
  <r>
    <x v="29"/>
    <x v="3"/>
    <x v="18"/>
    <n v="100"/>
    <n v="100"/>
    <m/>
    <m/>
    <n v="21.99"/>
    <n v="112.47"/>
    <n v="95.03"/>
    <n v="428.39"/>
    <n v="82.312970000000007"/>
    <n v="110059.28"/>
    <n v="7.1"/>
    <x v="521"/>
    <n v="28.814518"/>
    <n v="2.777040554"/>
    <n v="46548.520360000002"/>
    <n v="4"/>
    <n v="9984670"/>
    <n v="56.130366000000002"/>
    <n v="-106.346771"/>
  </r>
  <r>
    <x v="29"/>
    <x v="3"/>
    <x v="19"/>
    <n v="100"/>
    <n v="100"/>
    <m/>
    <m/>
    <n v="22.11"/>
    <n v="110.65"/>
    <n v="95.47"/>
    <n v="421.8"/>
    <n v="82.378333999999995"/>
    <n v="107980.76"/>
    <n v="6.94"/>
    <x v="522"/>
    <n v="28.586376000000001"/>
    <n v="1.879592028"/>
    <n v="46338.340960000001"/>
    <n v="4"/>
    <n v="9984670"/>
    <n v="56.130366000000002"/>
    <n v="-106.346771"/>
  </r>
  <r>
    <x v="29"/>
    <x v="3"/>
    <x v="20"/>
    <n v="100"/>
    <n v="100"/>
    <m/>
    <m/>
    <m/>
    <n v="102.19"/>
    <n v="92.65"/>
    <n v="429.24"/>
    <n v="83.625495999999998"/>
    <n v="100497.28"/>
    <m/>
    <x v="18"/>
    <n v="30.542149999999999"/>
    <n v="-5.2330243029999997"/>
    <n v="43294.648159999997"/>
    <n v="4"/>
    <n v="9984670"/>
    <n v="56.130366000000002"/>
    <n v="-106.346771"/>
  </r>
  <r>
    <x v="30"/>
    <x v="3"/>
    <x v="0"/>
    <n v="100"/>
    <m/>
    <n v="0"/>
    <m/>
    <n v="0"/>
    <n v="0.4"/>
    <n v="0"/>
    <n v="0"/>
    <n v="0"/>
    <n v="52485.707000000002"/>
    <n v="1.91"/>
    <x v="523"/>
    <m/>
    <m/>
    <m/>
    <n v="274"/>
    <n v="264"/>
    <n v="19.329899999999999"/>
    <n v="81.252399999999994"/>
  </r>
  <r>
    <x v="30"/>
    <x v="3"/>
    <x v="1"/>
    <n v="100"/>
    <m/>
    <n v="0"/>
    <m/>
    <n v="0"/>
    <n v="0.42"/>
    <n v="0"/>
    <n v="0"/>
    <n v="0"/>
    <n v="51350.027000000002"/>
    <n v="1.91"/>
    <x v="523"/>
    <m/>
    <m/>
    <m/>
    <n v="274"/>
    <n v="264"/>
    <n v="19.329899999999999"/>
    <n v="81.252399999999994"/>
  </r>
  <r>
    <x v="30"/>
    <x v="3"/>
    <x v="2"/>
    <n v="100"/>
    <m/>
    <n v="0"/>
    <m/>
    <n v="0"/>
    <n v="0.45"/>
    <n v="0"/>
    <n v="0"/>
    <n v="0"/>
    <n v="51466.68"/>
    <n v="1.96"/>
    <x v="524"/>
    <m/>
    <m/>
    <m/>
    <n v="274"/>
    <n v="264"/>
    <n v="19.329899999999999"/>
    <n v="81.252399999999994"/>
  </r>
  <r>
    <x v="30"/>
    <x v="3"/>
    <x v="3"/>
    <n v="100"/>
    <m/>
    <n v="0"/>
    <m/>
    <n v="0"/>
    <n v="0.46"/>
    <n v="0"/>
    <n v="0"/>
    <n v="0"/>
    <n v="50467.51"/>
    <n v="1.93"/>
    <x v="524"/>
    <m/>
    <m/>
    <m/>
    <n v="274"/>
    <n v="264"/>
    <n v="19.329899999999999"/>
    <n v="81.252399999999994"/>
  </r>
  <r>
    <x v="30"/>
    <x v="3"/>
    <x v="4"/>
    <n v="100"/>
    <m/>
    <n v="0"/>
    <m/>
    <n v="0"/>
    <n v="0.49"/>
    <n v="0"/>
    <n v="0"/>
    <n v="0"/>
    <n v="46195.98"/>
    <n v="1.8"/>
    <x v="525"/>
    <m/>
    <m/>
    <m/>
    <n v="274"/>
    <n v="264"/>
    <n v="19.329899999999999"/>
    <n v="81.252399999999994"/>
  </r>
  <r>
    <x v="30"/>
    <x v="3"/>
    <x v="5"/>
    <n v="100"/>
    <m/>
    <n v="0"/>
    <m/>
    <n v="0"/>
    <n v="0.39"/>
    <n v="0"/>
    <n v="0"/>
    <n v="0"/>
    <n v="46092.508000000002"/>
    <n v="1.75"/>
    <x v="526"/>
    <m/>
    <m/>
    <m/>
    <n v="274"/>
    <n v="264"/>
    <n v="19.329899999999999"/>
    <n v="81.252399999999994"/>
  </r>
  <r>
    <x v="30"/>
    <x v="3"/>
    <x v="6"/>
    <n v="100"/>
    <m/>
    <n v="0"/>
    <m/>
    <n v="0"/>
    <n v="0.49"/>
    <n v="0"/>
    <n v="0"/>
    <n v="0"/>
    <n v="45344.523000000001"/>
    <n v="1.69"/>
    <x v="524"/>
    <m/>
    <m/>
    <n v="82801.542660000006"/>
    <n v="274"/>
    <n v="264"/>
    <n v="19.329899999999999"/>
    <n v="81.252399999999994"/>
  </r>
  <r>
    <x v="30"/>
    <x v="3"/>
    <x v="7"/>
    <n v="100"/>
    <m/>
    <n v="0"/>
    <m/>
    <n v="0"/>
    <n v="0.55000000000000004"/>
    <n v="0"/>
    <n v="0"/>
    <n v="0"/>
    <n v="52593.046999999999"/>
    <n v="1.97"/>
    <x v="527"/>
    <m/>
    <n v="3.1626252269999999"/>
    <n v="85433.030939999997"/>
    <n v="274"/>
    <n v="264"/>
    <n v="19.329899999999999"/>
    <n v="81.252399999999994"/>
  </r>
  <r>
    <x v="30"/>
    <x v="3"/>
    <x v="8"/>
    <n v="100"/>
    <m/>
    <n v="0"/>
    <m/>
    <n v="0"/>
    <n v="0.57999999999999996"/>
    <n v="0"/>
    <n v="0"/>
    <n v="0"/>
    <n v="52451.508000000002"/>
    <n v="2.0099999999999998"/>
    <x v="337"/>
    <m/>
    <n v="-0.357401201"/>
    <n v="85188.337039999999"/>
    <n v="274"/>
    <n v="264"/>
    <n v="19.329899999999999"/>
    <n v="81.252399999999994"/>
  </r>
  <r>
    <x v="30"/>
    <x v="3"/>
    <x v="9"/>
    <n v="100"/>
    <m/>
    <n v="0"/>
    <m/>
    <n v="0.01"/>
    <n v="0.6"/>
    <n v="0"/>
    <n v="0"/>
    <n v="0"/>
    <n v="47302.73"/>
    <n v="2.0499999999999998"/>
    <x v="335"/>
    <m/>
    <n v="-7.2004824469999997"/>
    <n v="77400.421440000006"/>
    <n v="274"/>
    <n v="264"/>
    <n v="19.329899999999999"/>
    <n v="81.252399999999994"/>
  </r>
  <r>
    <x v="30"/>
    <x v="3"/>
    <x v="10"/>
    <n v="100"/>
    <m/>
    <n v="0"/>
    <m/>
    <n v="0.01"/>
    <n v="0.59"/>
    <n v="0"/>
    <n v="0"/>
    <n v="0"/>
    <n v="46226.355000000003"/>
    <n v="2.11"/>
    <x v="335"/>
    <m/>
    <n v="-2.7156352620000002"/>
    <n v="73351.756770000007"/>
    <n v="274"/>
    <n v="264"/>
    <n v="19.329899999999999"/>
    <n v="81.252399999999994"/>
  </r>
  <r>
    <x v="30"/>
    <x v="3"/>
    <x v="11"/>
    <n v="100"/>
    <m/>
    <n v="0"/>
    <m/>
    <n v="0.02"/>
    <n v="0.59"/>
    <n v="0"/>
    <n v="0"/>
    <n v="0"/>
    <n v="47423.245999999999"/>
    <n v="2.2000000000000002"/>
    <x v="528"/>
    <m/>
    <n v="1.169062198"/>
    <n v="72329.661330000003"/>
    <n v="274"/>
    <n v="264"/>
    <n v="19.329899999999999"/>
    <n v="81.252399999999994"/>
  </r>
  <r>
    <x v="30"/>
    <x v="3"/>
    <x v="12"/>
    <n v="100"/>
    <m/>
    <n v="0"/>
    <m/>
    <n v="0.01"/>
    <n v="0.59"/>
    <n v="0"/>
    <n v="0"/>
    <n v="0"/>
    <n v="42757.976999999999"/>
    <n v="2"/>
    <x v="529"/>
    <m/>
    <n v="1.2297536570000001"/>
    <n v="72777.148490000007"/>
    <n v="274"/>
    <n v="264"/>
    <n v="19.329899999999999"/>
    <n v="81.252399999999994"/>
  </r>
  <r>
    <x v="30"/>
    <x v="3"/>
    <x v="13"/>
    <n v="100"/>
    <m/>
    <n v="0"/>
    <m/>
    <n v="0.01"/>
    <n v="0.6"/>
    <n v="0"/>
    <n v="0"/>
    <n v="0"/>
    <n v="41230.707000000002"/>
    <n v="1.95"/>
    <x v="529"/>
    <m/>
    <n v="1.2793310200000001"/>
    <n v="73514.668680000002"/>
    <n v="274"/>
    <n v="264"/>
    <n v="19.329899999999999"/>
    <n v="81.252399999999994"/>
  </r>
  <r>
    <x v="30"/>
    <x v="3"/>
    <x v="14"/>
    <n v="100"/>
    <m/>
    <n v="0"/>
    <m/>
    <n v="0.01"/>
    <n v="0.61"/>
    <n v="0"/>
    <n v="0"/>
    <n v="0"/>
    <n v="40977.292999999998"/>
    <n v="1.94"/>
    <x v="530"/>
    <m/>
    <n v="2.6545279850000001"/>
    <n v="74990.433220000006"/>
    <n v="274"/>
    <n v="264"/>
    <n v="19.329899999999999"/>
    <n v="81.252399999999994"/>
  </r>
  <r>
    <x v="30"/>
    <x v="3"/>
    <x v="15"/>
    <n v="100"/>
    <m/>
    <n v="0"/>
    <m/>
    <n v="0.01"/>
    <n v="0.62"/>
    <n v="0"/>
    <n v="0"/>
    <n v="0"/>
    <n v="42380.68"/>
    <n v="1.93"/>
    <x v="335"/>
    <m/>
    <n v="2.833122226"/>
    <n v="76284.193929999994"/>
    <n v="274"/>
    <n v="264"/>
    <n v="19.329899999999999"/>
    <n v="81.252399999999994"/>
  </r>
  <r>
    <x v="30"/>
    <x v="3"/>
    <x v="16"/>
    <n v="100"/>
    <m/>
    <n v="44.02"/>
    <m/>
    <n v="0.01"/>
    <n v="0.65"/>
    <n v="0"/>
    <n v="0"/>
    <n v="0"/>
    <n v="40911.792999999998"/>
    <n v="1.84"/>
    <x v="530"/>
    <m/>
    <n v="3.2399768880000002"/>
    <n v="78471.628729999997"/>
    <n v="274"/>
    <n v="264"/>
    <n v="19.329899999999999"/>
    <n v="81.252399999999994"/>
  </r>
  <r>
    <x v="30"/>
    <x v="3"/>
    <x v="17"/>
    <n v="100"/>
    <m/>
    <n v="138.30000000000001"/>
    <m/>
    <n v="0.01"/>
    <n v="0.65"/>
    <n v="0"/>
    <n v="0.01"/>
    <n v="1.5151515"/>
    <n v="46465.98"/>
    <n v="1.87"/>
    <x v="18"/>
    <m/>
    <n v="3.184043376"/>
    <n v="81513.163020000007"/>
    <n v="274"/>
    <n v="264"/>
    <n v="19.329899999999999"/>
    <n v="81.252399999999994"/>
  </r>
  <r>
    <x v="30"/>
    <x v="3"/>
    <x v="18"/>
    <n v="100"/>
    <m/>
    <n v="154.54"/>
    <m/>
    <n v="0.01"/>
    <n v="0.64"/>
    <n v="0"/>
    <n v="0.01"/>
    <n v="1.5384616"/>
    <n v="42507.163999999997"/>
    <n v="1.9"/>
    <x v="18"/>
    <m/>
    <n v="4.1943409100000002"/>
    <n v="86059.739220000003"/>
    <n v="274"/>
    <n v="264"/>
    <n v="19.329899999999999"/>
    <n v="81.252399999999994"/>
  </r>
  <r>
    <x v="30"/>
    <x v="3"/>
    <x v="19"/>
    <n v="100"/>
    <m/>
    <n v="170.81"/>
    <m/>
    <n v="0"/>
    <n v="0.68"/>
    <n v="0"/>
    <n v="0.02"/>
    <n v="2.8571430000000002"/>
    <n v="50531.71"/>
    <n v="2.06"/>
    <x v="18"/>
    <m/>
    <n v="3.8171004040000001"/>
    <n v="91392.642590000003"/>
    <n v="274"/>
    <n v="264"/>
    <n v="19.329899999999999"/>
    <n v="81.252399999999994"/>
  </r>
  <r>
    <x v="30"/>
    <x v="3"/>
    <x v="20"/>
    <n v="100"/>
    <m/>
    <n v="193.81"/>
    <m/>
    <m/>
    <n v="0.67"/>
    <n v="0"/>
    <n v="0.02"/>
    <n v="2.8985506999999999"/>
    <n v="41981.38"/>
    <m/>
    <x v="18"/>
    <m/>
    <n v="-6.7302874279999996"/>
    <n v="85082.526859999998"/>
    <n v="274"/>
    <n v="264"/>
    <n v="19.329899999999999"/>
    <n v="81.252399999999994"/>
  </r>
  <r>
    <x v="31"/>
    <x v="2"/>
    <x v="0"/>
    <n v="6"/>
    <n v="0.6"/>
    <n v="5.18"/>
    <m/>
    <n v="88.9"/>
    <n v="0.02"/>
    <n v="0"/>
    <n v="0.08"/>
    <n v="80"/>
    <n v="384.72043000000002"/>
    <n v="7.73"/>
    <x v="531"/>
    <m/>
    <n v="-2.4894324399999999"/>
    <n v="251.2072914"/>
    <n v="8"/>
    <n v="622984"/>
    <n v="6.6111110000000002"/>
    <n v="20.939444000000002"/>
  </r>
  <r>
    <x v="31"/>
    <x v="2"/>
    <x v="1"/>
    <n v="5.7360519999999999"/>
    <n v="0.6"/>
    <n v="5.0599999999999996"/>
    <m/>
    <n v="88.92"/>
    <n v="0.02"/>
    <n v="0"/>
    <n v="0.08"/>
    <n v="80"/>
    <n v="386.34530000000001"/>
    <n v="7.55"/>
    <x v="532"/>
    <m/>
    <n v="4.4647390260000002"/>
    <n v="250.35714590000001"/>
    <n v="8"/>
    <n v="622984"/>
    <n v="6.6111110000000002"/>
    <n v="20.939444000000002"/>
  </r>
  <r>
    <x v="31"/>
    <x v="2"/>
    <x v="2"/>
    <n v="6.177054"/>
    <n v="0.6"/>
    <n v="4.96"/>
    <m/>
    <n v="89.22"/>
    <n v="0.02"/>
    <n v="0"/>
    <n v="0.08"/>
    <n v="80"/>
    <n v="373.5856"/>
    <n v="7.38"/>
    <x v="532"/>
    <m/>
    <n v="3.6165421919999998"/>
    <n v="260.74545869999997"/>
    <n v="8"/>
    <n v="622984"/>
    <n v="6.6111110000000002"/>
    <n v="20.939444000000002"/>
  </r>
  <r>
    <x v="31"/>
    <x v="2"/>
    <x v="3"/>
    <n v="6.6128200000000001"/>
    <n v="0.6"/>
    <n v="4.8600000000000003"/>
    <m/>
    <n v="90.25"/>
    <n v="0.02"/>
    <n v="0"/>
    <n v="0.08"/>
    <n v="80"/>
    <n v="342.82562000000001"/>
    <n v="7.93"/>
    <x v="533"/>
    <m/>
    <n v="-5.397485219"/>
    <n v="293.66154899999998"/>
    <n v="8"/>
    <n v="622984"/>
    <n v="6.6111110000000002"/>
    <n v="20.939444000000002"/>
  </r>
  <r>
    <x v="31"/>
    <x v="2"/>
    <x v="4"/>
    <n v="7.0457006"/>
    <n v="0.5"/>
    <n v="4.76"/>
    <m/>
    <n v="90.64"/>
    <n v="0.03"/>
    <n v="0"/>
    <n v="0.12"/>
    <n v="80"/>
    <n v="359.33325000000002"/>
    <n v="7.65"/>
    <x v="533"/>
    <m/>
    <n v="5.9948842280000001"/>
    <n v="320.7368123"/>
    <n v="8"/>
    <n v="622984"/>
    <n v="6.6111110000000002"/>
    <n v="20.939444000000002"/>
  </r>
  <r>
    <x v="31"/>
    <x v="2"/>
    <x v="5"/>
    <n v="7.4780445000000002"/>
    <n v="0.5"/>
    <n v="4.6900000000000004"/>
    <m/>
    <n v="90.96"/>
    <n v="0.03"/>
    <n v="0"/>
    <n v="0.13"/>
    <n v="81.25"/>
    <n v="352.10989999999998"/>
    <n v="7.74"/>
    <x v="534"/>
    <m/>
    <n v="0.90821051500000005"/>
    <n v="331.1630882"/>
    <n v="8"/>
    <n v="622984"/>
    <n v="6.6111110000000002"/>
    <n v="20.939444000000002"/>
  </r>
  <r>
    <x v="31"/>
    <x v="2"/>
    <x v="6"/>
    <n v="7.8051690000000002"/>
    <n v="0.6"/>
    <n v="4.5999999999999996"/>
    <n v="0"/>
    <n v="90.8"/>
    <n v="0.03"/>
    <n v="0"/>
    <n v="0.14000000000000001"/>
    <n v="82.352940000000004"/>
    <n v="358.04586999999998"/>
    <n v="7.59"/>
    <x v="533"/>
    <m/>
    <n v="4.7710854300000003"/>
    <n v="354.67086330000001"/>
    <n v="8"/>
    <n v="622984"/>
    <n v="6.6111110000000002"/>
    <n v="20.939444000000002"/>
  </r>
  <r>
    <x v="31"/>
    <x v="2"/>
    <x v="7"/>
    <n v="8.3509980000000006"/>
    <n v="0.6"/>
    <n v="4.51"/>
    <m/>
    <n v="90.88"/>
    <n v="0.02"/>
    <n v="0"/>
    <n v="0.14000000000000001"/>
    <n v="87.5"/>
    <n v="349.30214999999998"/>
    <n v="7.47"/>
    <x v="349"/>
    <m/>
    <n v="4.6075348549999999"/>
    <n v="404.37454289999999"/>
    <n v="8"/>
    <n v="622984"/>
    <n v="6.6111110000000002"/>
    <n v="20.939444000000002"/>
  </r>
  <r>
    <x v="31"/>
    <x v="2"/>
    <x v="8"/>
    <n v="7.48"/>
    <n v="0.6"/>
    <n v="4.43"/>
    <m/>
    <n v="93.64"/>
    <n v="0.02"/>
    <n v="0"/>
    <n v="0.14000000000000001"/>
    <n v="87.5"/>
    <n v="276.59942999999998"/>
    <n v="7.33"/>
    <x v="535"/>
    <m/>
    <n v="2.0541309619999999"/>
    <n v="464.56120470000002"/>
    <n v="8"/>
    <n v="622984"/>
    <n v="6.6111110000000002"/>
    <n v="20.939444000000002"/>
  </r>
  <r>
    <x v="31"/>
    <x v="2"/>
    <x v="9"/>
    <n v="9.2528749999999995"/>
    <n v="0.6"/>
    <n v="4.37"/>
    <n v="4190000"/>
    <n v="93.91"/>
    <n v="0.02"/>
    <n v="0"/>
    <n v="0.14000000000000001"/>
    <n v="87.5"/>
    <n v="260.59473000000003"/>
    <n v="6.89"/>
    <x v="535"/>
    <m/>
    <n v="8.5872604260000003"/>
    <n v="474.70562749999999"/>
    <n v="8"/>
    <n v="622984"/>
    <n v="6.6111110000000002"/>
    <n v="20.939444000000002"/>
  </r>
  <r>
    <x v="31"/>
    <x v="2"/>
    <x v="10"/>
    <n v="9.8000000000000007"/>
    <n v="0.5"/>
    <n v="4.32"/>
    <m/>
    <n v="93.84"/>
    <n v="0.03"/>
    <n v="0"/>
    <n v="0.13"/>
    <n v="81.25"/>
    <n v="260.01819999999998"/>
    <n v="6.76"/>
    <x v="535"/>
    <m/>
    <n v="4.6308184319999999"/>
    <n v="488.42173580000002"/>
    <n v="8"/>
    <n v="622984"/>
    <n v="6.6111110000000002"/>
    <n v="20.939444000000002"/>
  </r>
  <r>
    <x v="31"/>
    <x v="2"/>
    <x v="11"/>
    <n v="10.246648"/>
    <n v="0.5"/>
    <n v="4.3099999999999996"/>
    <n v="32850000"/>
    <n v="93.33"/>
    <n v="0.03"/>
    <n v="0"/>
    <n v="0.15"/>
    <n v="83.333336000000003"/>
    <n v="279.48138"/>
    <n v="6.68"/>
    <x v="536"/>
    <m/>
    <n v="4.1946153370000001"/>
    <n v="551.74972190000005"/>
    <n v="8"/>
    <n v="622984"/>
    <n v="6.6111110000000002"/>
    <n v="20.939444000000002"/>
  </r>
  <r>
    <x v="31"/>
    <x v="2"/>
    <x v="12"/>
    <n v="10.868861000000001"/>
    <n v="0.6"/>
    <n v="4.32"/>
    <m/>
    <n v="93.07"/>
    <n v="0.03"/>
    <n v="0"/>
    <n v="0.15"/>
    <n v="83.333336000000003"/>
    <n v="282.51350000000002"/>
    <n v="6.25"/>
    <x v="537"/>
    <m/>
    <n v="5.0537612540000003"/>
    <n v="565.80120710000006"/>
    <n v="8"/>
    <n v="622984"/>
    <n v="6.6111110000000002"/>
    <n v="20.939444000000002"/>
  </r>
  <r>
    <x v="31"/>
    <x v="2"/>
    <x v="13"/>
    <n v="11.469141"/>
    <n v="0.6"/>
    <n v="4.3"/>
    <m/>
    <n v="95.08"/>
    <n v="0"/>
    <n v="0"/>
    <n v="0.14000000000000001"/>
    <n v="100"/>
    <n v="206.79347000000001"/>
    <n v="9.3000000000000007"/>
    <x v="538"/>
    <m/>
    <n v="-36.391977099999998"/>
    <n v="380.29791110000002"/>
    <n v="8"/>
    <n v="622984"/>
    <n v="6.6111110000000002"/>
    <n v="20.939444000000002"/>
  </r>
  <r>
    <x v="31"/>
    <x v="2"/>
    <x v="14"/>
    <n v="12.057397"/>
    <n v="0.6"/>
    <n v="4.29"/>
    <n v="0"/>
    <n v="94.82"/>
    <n v="0"/>
    <n v="0"/>
    <n v="0.17"/>
    <n v="100"/>
    <n v="238.23832999999999"/>
    <n v="9.5500000000000007"/>
    <x v="539"/>
    <m/>
    <n v="8.1070514999999996E-2"/>
    <n v="424.44913170000001"/>
    <n v="8"/>
    <n v="622984"/>
    <n v="6.6111110000000002"/>
    <n v="20.939444000000002"/>
  </r>
  <r>
    <x v="31"/>
    <x v="2"/>
    <x v="15"/>
    <n v="12.727029999999999"/>
    <n v="0.6"/>
    <n v="4.26"/>
    <n v="670000"/>
    <n v="92.86"/>
    <n v="0"/>
    <n v="0"/>
    <n v="0.17"/>
    <n v="100"/>
    <n v="297.00418000000002"/>
    <n v="9.4"/>
    <x v="536"/>
    <m/>
    <n v="4.3371210299999996"/>
    <n v="377.42291770000003"/>
    <n v="8"/>
    <n v="622984"/>
    <n v="6.6111110000000002"/>
    <n v="20.939444000000002"/>
  </r>
  <r>
    <x v="31"/>
    <x v="2"/>
    <x v="16"/>
    <n v="13.533816"/>
    <n v="0.7"/>
    <n v="4.22"/>
    <n v="0"/>
    <n v="92.11"/>
    <n v="0"/>
    <n v="0"/>
    <n v="0.17"/>
    <n v="100"/>
    <n v="307.30529999999999"/>
    <n v="9.1199999999999992"/>
    <x v="457"/>
    <m/>
    <n v="4.7503168410000001"/>
    <n v="402.19164510000002"/>
    <n v="8"/>
    <n v="622984"/>
    <n v="6.6111110000000002"/>
    <n v="20.939444000000002"/>
  </r>
  <r>
    <x v="31"/>
    <x v="2"/>
    <x v="17"/>
    <n v="14.299541"/>
    <n v="0.7"/>
    <n v="4.17"/>
    <n v="30000"/>
    <n v="91.58"/>
    <n v="0"/>
    <n v="0"/>
    <n v="0.15"/>
    <n v="100"/>
    <n v="301.66687000000002"/>
    <n v="8.8000000000000007"/>
    <x v="534"/>
    <m/>
    <n v="4.5272782129999998"/>
    <n v="450.9006579"/>
    <n v="8"/>
    <n v="622984"/>
    <n v="6.6111110000000002"/>
    <n v="20.939444000000002"/>
  </r>
  <r>
    <x v="31"/>
    <x v="2"/>
    <x v="18"/>
    <n v="14.842376"/>
    <n v="0.7"/>
    <n v="4.0999999999999996"/>
    <n v="3730000"/>
    <n v="91.42"/>
    <n v="0"/>
    <n v="0"/>
    <n v="0.15"/>
    <n v="100"/>
    <n v="302.45891999999998"/>
    <n v="8.56"/>
    <x v="533"/>
    <m/>
    <n v="3.7894435930000001"/>
    <n v="475.9538139"/>
    <n v="8"/>
    <n v="622984"/>
    <n v="6.6111110000000002"/>
    <n v="20.939444000000002"/>
  </r>
  <r>
    <x v="31"/>
    <x v="2"/>
    <x v="19"/>
    <n v="14.3"/>
    <n v="0.7"/>
    <n v="4.04"/>
    <n v="50050000"/>
    <n v="91.26"/>
    <n v="0"/>
    <n v="0"/>
    <n v="0.15"/>
    <n v="100"/>
    <n v="299.18007999999998"/>
    <n v="8.39"/>
    <x v="349"/>
    <m/>
    <n v="3"/>
    <n v="467.9080323"/>
    <n v="8"/>
    <n v="622984"/>
    <n v="6.6111110000000002"/>
    <n v="20.939444000000002"/>
  </r>
  <r>
    <x v="31"/>
    <x v="2"/>
    <x v="20"/>
    <n v="15.465083999999999"/>
    <n v="0.8"/>
    <n v="3.97"/>
    <m/>
    <m/>
    <n v="0"/>
    <n v="0"/>
    <n v="0.15"/>
    <n v="100"/>
    <n v="280.73853000000003"/>
    <m/>
    <x v="18"/>
    <m/>
    <n v="0.82901000300000005"/>
    <n v="492.79587120000002"/>
    <n v="8"/>
    <n v="622984"/>
    <n v="6.6111110000000002"/>
    <n v="20.939444000000002"/>
  </r>
  <r>
    <x v="32"/>
    <x v="2"/>
    <x v="0"/>
    <n v="3.1798812999999999"/>
    <n v="3"/>
    <n v="0.24"/>
    <m/>
    <n v="88.7"/>
    <n v="0.08"/>
    <n v="0"/>
    <n v="0.01"/>
    <n v="11.111110999999999"/>
    <n v="124.966064"/>
    <n v="8.2100000000000009"/>
    <x v="540"/>
    <m/>
    <n v="-0.87968102500000001"/>
    <n v="166.17570889999999"/>
    <n v="13"/>
    <n v="1284000"/>
    <n v="15.454166000000001"/>
    <n v="18.732206999999999"/>
  </r>
  <r>
    <x v="32"/>
    <x v="2"/>
    <x v="1"/>
    <n v="3.5271143999999999"/>
    <n v="2.8"/>
    <n v="0.23"/>
    <n v="5880000"/>
    <n v="88.6"/>
    <n v="0.09"/>
    <n v="0"/>
    <n v="0.01"/>
    <n v="10"/>
    <n v="116.015"/>
    <n v="7.51"/>
    <x v="541"/>
    <m/>
    <n v="11.658134649999999"/>
    <n v="197.1460821"/>
    <n v="13"/>
    <n v="1284000"/>
    <n v="15.454166000000001"/>
    <n v="18.732206999999999"/>
  </r>
  <r>
    <x v="32"/>
    <x v="2"/>
    <x v="2"/>
    <n v="3.8667628999999999"/>
    <n v="2.5"/>
    <n v="0.22"/>
    <m/>
    <n v="88.53"/>
    <n v="0.09"/>
    <n v="0"/>
    <n v="0.01"/>
    <n v="10"/>
    <n v="110.641914"/>
    <n v="7.05"/>
    <x v="82"/>
    <m/>
    <n v="8.4912098189999998"/>
    <n v="221.41653690000001"/>
    <n v="13"/>
    <n v="1284000"/>
    <n v="15.454166000000001"/>
    <n v="18.732206999999999"/>
  </r>
  <r>
    <x v="32"/>
    <x v="2"/>
    <x v="3"/>
    <n v="4.2011760000000002"/>
    <n v="2.5"/>
    <n v="0.21"/>
    <m/>
    <n v="83.91"/>
    <n v="0.1"/>
    <n v="0"/>
    <n v="0.01"/>
    <n v="9.0909089999999999"/>
    <n v="105.11011999999999"/>
    <n v="6.56"/>
    <x v="542"/>
    <m/>
    <n v="14.721667010000001"/>
    <n v="292.60088020000001"/>
    <n v="13"/>
    <n v="1284000"/>
    <n v="15.454166000000001"/>
    <n v="18.732206999999999"/>
  </r>
  <r>
    <x v="32"/>
    <x v="2"/>
    <x v="4"/>
    <n v="3.5"/>
    <n v="2.4500000000000002"/>
    <n v="0.2"/>
    <m/>
    <n v="84"/>
    <n v="0.11"/>
    <n v="0"/>
    <n v="0.01"/>
    <n v="8.3333340000000007"/>
    <n v="105.9355"/>
    <n v="5"/>
    <x v="542"/>
    <m/>
    <n v="33.629371849999998"/>
    <n v="454.33636519999999"/>
    <n v="13"/>
    <n v="1284000"/>
    <n v="15.454166000000001"/>
    <n v="18.732206999999999"/>
  </r>
  <r>
    <x v="32"/>
    <x v="2"/>
    <x v="5"/>
    <n v="4.8636936999999998"/>
    <n v="2.4"/>
    <n v="0.2"/>
    <m/>
    <n v="83.82"/>
    <n v="0.11"/>
    <n v="0"/>
    <n v="0.01"/>
    <n v="8.3333340000000007"/>
    <n v="109.55552"/>
    <n v="4.3499999999999996"/>
    <x v="85"/>
    <m/>
    <n v="17.332533739999999"/>
    <n v="658.56697299999996"/>
    <n v="13"/>
    <n v="1284000"/>
    <n v="15.454166000000001"/>
    <n v="18.732206999999999"/>
  </r>
  <r>
    <x v="32"/>
    <x v="2"/>
    <x v="6"/>
    <n v="5.1965566000000001"/>
    <n v="2.4"/>
    <n v="0.19"/>
    <m/>
    <n v="83.74"/>
    <n v="0.12"/>
    <n v="0"/>
    <n v="0.01"/>
    <n v="7.6923079999999997"/>
    <n v="107.34139999999999"/>
    <n v="4.4000000000000004"/>
    <x v="92"/>
    <m/>
    <n v="0.64826201400000005"/>
    <n v="710.39639869999996"/>
    <n v="13"/>
    <n v="1284000"/>
    <n v="15.454166000000001"/>
    <n v="18.732206999999999"/>
  </r>
  <r>
    <x v="32"/>
    <x v="2"/>
    <x v="7"/>
    <n v="5.5339410000000004"/>
    <n v="2.2999999999999998"/>
    <n v="0.19"/>
    <n v="25860000"/>
    <n v="82.8"/>
    <n v="0.12"/>
    <n v="0"/>
    <n v="0"/>
    <n v="0"/>
    <n v="114.51404599999999"/>
    <n v="4.38"/>
    <x v="91"/>
    <m/>
    <n v="3.2714995789999999"/>
    <n v="799.60374200000001"/>
    <n v="13"/>
    <n v="1284000"/>
    <n v="15.454166000000001"/>
    <n v="18.732206999999999"/>
  </r>
  <r>
    <x v="32"/>
    <x v="2"/>
    <x v="8"/>
    <n v="5.8785562999999996"/>
    <n v="2.2999999999999998"/>
    <n v="0.18"/>
    <m/>
    <n v="80.63"/>
    <n v="0.14000000000000001"/>
    <n v="0"/>
    <n v="0"/>
    <n v="0"/>
    <n v="116.01666"/>
    <n v="4.43"/>
    <x v="88"/>
    <m/>
    <n v="3.0526915319999999"/>
    <n v="929.38275190000002"/>
    <n v="13"/>
    <n v="1284000"/>
    <n v="15.454166000000001"/>
    <n v="18.732206999999999"/>
  </r>
  <r>
    <x v="32"/>
    <x v="2"/>
    <x v="9"/>
    <n v="6.2331114000000003"/>
    <n v="2.5"/>
    <n v="0.17"/>
    <m/>
    <n v="79.78"/>
    <n v="0.17"/>
    <n v="0"/>
    <n v="0.01"/>
    <n v="5.5555553"/>
    <n v="122.113625"/>
    <n v="4.37"/>
    <x v="543"/>
    <m/>
    <n v="4.2176955520000003"/>
    <n v="803.68638840000006"/>
    <n v="13"/>
    <n v="1284000"/>
    <n v="15.454166000000001"/>
    <n v="18.732206999999999"/>
  </r>
  <r>
    <x v="32"/>
    <x v="2"/>
    <x v="10"/>
    <n v="6.4"/>
    <n v="2.6"/>
    <n v="0.17"/>
    <m/>
    <n v="79.010000000000005"/>
    <n v="0.18"/>
    <n v="0"/>
    <n v="0.01"/>
    <n v="5.2631579999999998"/>
    <n v="130.90942000000001"/>
    <n v="3.95"/>
    <x v="263"/>
    <m/>
    <n v="13.550100860000001"/>
    <n v="892.56886970000005"/>
    <n v="13"/>
    <n v="1284000"/>
    <n v="15.454166000000001"/>
    <n v="18.732206999999999"/>
  </r>
  <r>
    <x v="32"/>
    <x v="2"/>
    <x v="11"/>
    <n v="8.98"/>
    <n v="2.8"/>
    <n v="0.16"/>
    <n v="0"/>
    <n v="82.37"/>
    <n v="0.18"/>
    <n v="0"/>
    <n v="0.01"/>
    <n v="5.2631579999999998"/>
    <n v="180.93430000000001"/>
    <n v="4.08"/>
    <x v="544"/>
    <m/>
    <n v="8.2869797999999995E-2"/>
    <n v="984.73613049999994"/>
    <n v="13"/>
    <n v="1284000"/>
    <n v="15.454166000000001"/>
    <n v="18.732206999999999"/>
  </r>
  <r>
    <x v="32"/>
    <x v="2"/>
    <x v="12"/>
    <n v="7.8354059999999999"/>
    <n v="2.9"/>
    <n v="0.16"/>
    <m/>
    <n v="79.73"/>
    <n v="0.23"/>
    <n v="0"/>
    <n v="0"/>
    <n v="0"/>
    <n v="302.57126"/>
    <n v="3.62"/>
    <x v="545"/>
    <m/>
    <n v="8.8825760720000009"/>
    <n v="967.35294880000004"/>
    <n v="13"/>
    <n v="1284000"/>
    <n v="15.454166000000001"/>
    <n v="18.732206999999999"/>
  </r>
  <r>
    <x v="32"/>
    <x v="2"/>
    <x v="13"/>
    <n v="8.1265579999999993"/>
    <n v="3.3"/>
    <n v="0.16"/>
    <n v="30000"/>
    <n v="76.45"/>
    <n v="0.26"/>
    <n v="0"/>
    <n v="0"/>
    <n v="0"/>
    <n v="302.86110000000002"/>
    <n v="3.55"/>
    <x v="546"/>
    <m/>
    <n v="5.7000013630000002"/>
    <n v="979.8117426"/>
    <n v="13"/>
    <n v="1284000"/>
    <n v="15.454166000000001"/>
    <n v="18.732206999999999"/>
  </r>
  <r>
    <x v="32"/>
    <x v="2"/>
    <x v="14"/>
    <n v="8.4056850000000001"/>
    <n v="3.7"/>
    <n v="0.15"/>
    <n v="20000"/>
    <n v="76.86"/>
    <n v="0.27"/>
    <n v="0"/>
    <n v="0"/>
    <n v="0"/>
    <n v="303.73856000000001"/>
    <n v="3.53"/>
    <x v="547"/>
    <m/>
    <n v="6.8999850450000002"/>
    <n v="1020.287979"/>
    <n v="13"/>
    <n v="1284000"/>
    <n v="15.454166000000001"/>
    <n v="18.732206999999999"/>
  </r>
  <r>
    <x v="32"/>
    <x v="2"/>
    <x v="15"/>
    <n v="7.7"/>
    <n v="4.0999999999999996"/>
    <n v="0.15"/>
    <n v="20000"/>
    <n v="77.349999999999994"/>
    <n v="0.28000000000000003"/>
    <n v="0"/>
    <n v="0"/>
    <n v="0"/>
    <n v="298.34582999999998"/>
    <n v="3.31"/>
    <x v="548"/>
    <m/>
    <n v="2.7676756849999999"/>
    <n v="776.01975230000005"/>
    <n v="13"/>
    <n v="1284000"/>
    <n v="15.454166000000001"/>
    <n v="18.732206999999999"/>
  </r>
  <r>
    <x v="32"/>
    <x v="2"/>
    <x v="16"/>
    <n v="9.2638470000000002"/>
    <n v="4.5999999999999996"/>
    <n v="0.22"/>
    <n v="41330000"/>
    <n v="77.77"/>
    <n v="0.28000000000000003"/>
    <n v="0"/>
    <n v="0.01"/>
    <n v="3.4482759999999999"/>
    <n v="286.59064000000001"/>
    <n v="3.72"/>
    <x v="468"/>
    <m/>
    <n v="-6.2555270849999998"/>
    <n v="693.44976740000004"/>
    <n v="13"/>
    <n v="1284000"/>
    <n v="15.454166000000001"/>
    <n v="18.732206999999999"/>
  </r>
  <r>
    <x v="32"/>
    <x v="2"/>
    <x v="17"/>
    <n v="10.9"/>
    <n v="5.0999999999999996"/>
    <n v="0.22"/>
    <n v="10000"/>
    <n v="78.27"/>
    <n v="0.28999999999999998"/>
    <n v="0"/>
    <n v="0.01"/>
    <n v="3.3333333000000001"/>
    <n v="446.25546000000003"/>
    <n v="3.87"/>
    <x v="549"/>
    <m/>
    <n v="-2.9886959860000002"/>
    <n v="665.94888490000005"/>
    <n v="13"/>
    <n v="1284000"/>
    <n v="15.454166000000001"/>
    <n v="18.732206999999999"/>
  </r>
  <r>
    <x v="32"/>
    <x v="2"/>
    <x v="18"/>
    <n v="10.114039999999999"/>
    <n v="5.5"/>
    <n v="0.21"/>
    <m/>
    <n v="77.7"/>
    <n v="0.28999999999999998"/>
    <n v="0"/>
    <n v="0.01"/>
    <n v="3.3333333000000001"/>
    <n v="457.11847"/>
    <n v="3.85"/>
    <x v="546"/>
    <m/>
    <n v="2.3740378"/>
    <n v="726.15100710000002"/>
    <n v="13"/>
    <n v="1284000"/>
    <n v="15.454166000000001"/>
    <n v="18.732206999999999"/>
  </r>
  <r>
    <x v="32"/>
    <x v="2"/>
    <x v="19"/>
    <n v="8.4"/>
    <n v="6.1"/>
    <n v="0.21"/>
    <m/>
    <n v="77.790000000000006"/>
    <n v="0.3"/>
    <n v="0"/>
    <n v="0.01"/>
    <n v="3.2258065"/>
    <n v="458.18085000000002"/>
    <n v="3.77"/>
    <x v="550"/>
    <m/>
    <n v="3.2471819169999998"/>
    <n v="709.54004320000001"/>
    <n v="13"/>
    <n v="1284000"/>
    <n v="15.454166000000001"/>
    <n v="18.732206999999999"/>
  </r>
  <r>
    <x v="32"/>
    <x v="2"/>
    <x v="20"/>
    <n v="11.080117"/>
    <n v="6.8"/>
    <n v="0.2"/>
    <m/>
    <m/>
    <n v="0.28000000000000003"/>
    <n v="0"/>
    <n v="0.01"/>
    <n v="3.4482759999999999"/>
    <n v="372.51089999999999"/>
    <m/>
    <x v="18"/>
    <m/>
    <n v="-0.94730488499999999"/>
    <n v="659.27004499999998"/>
    <n v="13"/>
    <n v="1284000"/>
    <n v="15.454166000000001"/>
    <n v="18.732206999999999"/>
  </r>
  <r>
    <x v="33"/>
    <x v="4"/>
    <x v="0"/>
    <n v="97.938689999999994"/>
    <n v="100"/>
    <n v="290.18"/>
    <n v="460000"/>
    <n v="31.36"/>
    <n v="20.420000000000002"/>
    <m/>
    <n v="18.48"/>
    <n v="47.506424000000003"/>
    <n v="20023.134999999998"/>
    <n v="4.3899999999999997"/>
    <x v="551"/>
    <n v="19.573402000000002"/>
    <n v="5.3269384190000002"/>
    <n v="5074.9026160000003"/>
    <n v="26"/>
    <n v="756096"/>
    <n v="-35.675147000000003"/>
    <n v="-71.542968999999999"/>
  </r>
  <r>
    <x v="33"/>
    <x v="4"/>
    <x v="1"/>
    <n v="97.115809999999996"/>
    <n v="100"/>
    <n v="286.86"/>
    <n v="150000"/>
    <n v="32.15"/>
    <n v="19.59"/>
    <m/>
    <n v="21.03"/>
    <n v="51.772525999999999"/>
    <n v="20184.580000000002"/>
    <n v="4.17"/>
    <x v="552"/>
    <n v="22.047360000000001"/>
    <n v="3.303047313"/>
    <n v="4574.5947159999996"/>
    <n v="26"/>
    <n v="756096"/>
    <n v="-35.675147000000003"/>
    <n v="-71.542968999999999"/>
  </r>
  <r>
    <x v="33"/>
    <x v="4"/>
    <x v="2"/>
    <n v="97.283680000000004"/>
    <n v="100"/>
    <n v="285.57"/>
    <n v="30000"/>
    <n v="33.07"/>
    <n v="19.87"/>
    <m/>
    <n v="22.5"/>
    <n v="53.103610000000003"/>
    <n v="20441.285"/>
    <n v="4.1900000000000004"/>
    <x v="553"/>
    <n v="22.617270000000001"/>
    <n v="3.1069705320000001"/>
    <n v="4446.2493709999999"/>
    <n v="26"/>
    <n v="756096"/>
    <n v="-35.675147000000003"/>
    <n v="-71.542968999999999"/>
  </r>
  <r>
    <x v="33"/>
    <x v="4"/>
    <x v="3"/>
    <n v="98.782325999999998"/>
    <n v="100"/>
    <n v="283.29000000000002"/>
    <n v="70000"/>
    <n v="31.62"/>
    <n v="23.3"/>
    <m/>
    <n v="21.84"/>
    <n v="48.382809999999999"/>
    <n v="20334.662"/>
    <n v="4.07"/>
    <x v="554"/>
    <n v="22.010808999999998"/>
    <n v="4.0910476850000004"/>
    <n v="4772.5637230000002"/>
    <n v="26"/>
    <n v="756096"/>
    <n v="-35.675147000000003"/>
    <n v="-71.542968999999999"/>
  </r>
  <r>
    <x v="33"/>
    <x v="4"/>
    <x v="4"/>
    <n v="97.606089999999995"/>
    <n v="100"/>
    <n v="327.57"/>
    <n v="2790000"/>
    <n v="31.44"/>
    <n v="27.79"/>
    <m/>
    <n v="20.87"/>
    <n v="42.88944"/>
    <n v="21494.553"/>
    <n v="4.04"/>
    <x v="555"/>
    <n v="19.768446000000001"/>
    <n v="7.2095397090000004"/>
    <n v="6194.8527199999999"/>
    <n v="26"/>
    <n v="756096"/>
    <n v="-35.675147000000003"/>
    <n v="-71.542968999999999"/>
  </r>
  <r>
    <x v="33"/>
    <x v="4"/>
    <x v="5"/>
    <n v="97.765309999999999"/>
    <n v="100"/>
    <n v="325.16000000000003"/>
    <n v="50460000"/>
    <n v="32.26"/>
    <n v="25.2"/>
    <m/>
    <n v="25.42"/>
    <n v="50.217308000000003"/>
    <n v="22090.879000000001"/>
    <n v="3.94"/>
    <x v="556"/>
    <n v="22.415243"/>
    <n v="5.7428304890000001"/>
    <n v="7598.5288769999997"/>
    <n v="26"/>
    <n v="756096"/>
    <n v="-35.675147000000003"/>
    <n v="-71.542968999999999"/>
  </r>
  <r>
    <x v="33"/>
    <x v="4"/>
    <x v="6"/>
    <n v="99.368110000000001"/>
    <n v="100"/>
    <n v="322.11"/>
    <n v="110000"/>
    <n v="32.909999999999997"/>
    <n v="25.54"/>
    <m/>
    <n v="28.03"/>
    <n v="52.324061999999998"/>
    <n v="22631.893"/>
    <n v="3.86"/>
    <x v="557"/>
    <n v="22.566658"/>
    <n v="6.3171763429999999"/>
    <n v="9464.5485069999995"/>
    <n v="26"/>
    <n v="756096"/>
    <n v="-35.675147000000003"/>
    <n v="-71.542968999999999"/>
  </r>
  <r>
    <x v="33"/>
    <x v="4"/>
    <x v="7"/>
    <n v="98.092020000000005"/>
    <n v="100"/>
    <n v="327.89"/>
    <n v="93230000"/>
    <n v="30.46"/>
    <n v="33.69"/>
    <m/>
    <n v="22.29"/>
    <n v="39.817790000000002"/>
    <n v="22387.78"/>
    <n v="3.81"/>
    <x v="558"/>
    <n v="18.706136999999998"/>
    <n v="4.9053245040000002"/>
    <n v="10502.350710000001"/>
    <n v="26"/>
    <n v="756096"/>
    <n v="-35.675147000000003"/>
    <n v="-71.542968999999999"/>
  </r>
  <r>
    <x v="33"/>
    <x v="4"/>
    <x v="8"/>
    <n v="98.264870000000002"/>
    <n v="100"/>
    <n v="331.26"/>
    <n v="65320000"/>
    <n v="30.83"/>
    <n v="32.590000000000003"/>
    <m/>
    <n v="23.78"/>
    <n v="42.185561999999997"/>
    <n v="22165.26"/>
    <n v="3.65"/>
    <x v="559"/>
    <n v="20.915376999999999"/>
    <n v="3.5295305529999998"/>
    <n v="10751.481599999999"/>
    <n v="26"/>
    <n v="756096"/>
    <n v="-35.675147000000003"/>
    <n v="-71.542968999999999"/>
  </r>
  <r>
    <x v="33"/>
    <x v="4"/>
    <x v="9"/>
    <n v="99.59366"/>
    <n v="100"/>
    <n v="361.58"/>
    <n v="56220000"/>
    <n v="31.53"/>
    <n v="32.119999999999997"/>
    <m/>
    <n v="24.57"/>
    <n v="43.340977000000002"/>
    <n v="21051.678"/>
    <n v="3.61"/>
    <x v="560"/>
    <n v="21.777431"/>
    <n v="-1.564239443"/>
    <n v="10208.90797"/>
    <n v="26"/>
    <n v="756096"/>
    <n v="-35.675147000000003"/>
    <n v="-71.542968999999999"/>
  </r>
  <r>
    <x v="33"/>
    <x v="4"/>
    <x v="10"/>
    <n v="99.538390000000007"/>
    <n v="100"/>
    <n v="360.95"/>
    <n v="3200000"/>
    <n v="27.04"/>
    <n v="36.71"/>
    <m/>
    <n v="21.55"/>
    <n v="36.989359999999998"/>
    <n v="21403.439999999999"/>
    <n v="3.56"/>
    <x v="561"/>
    <n v="19.264341000000002"/>
    <n v="5.8441772959999998"/>
    <n v="12808.038339999999"/>
    <n v="26"/>
    <n v="756096"/>
    <n v="-35.675147000000003"/>
    <n v="-71.542968999999999"/>
  </r>
  <r>
    <x v="33"/>
    <x v="4"/>
    <x v="11"/>
    <n v="99.588195999999996"/>
    <n v="100"/>
    <n v="388.65"/>
    <n v="68530000"/>
    <n v="28.79"/>
    <n v="41"/>
    <m/>
    <n v="21.04"/>
    <n v="33.913604999999997"/>
    <n v="22459.62"/>
    <n v="3.66"/>
    <x v="562"/>
    <n v="17.502324999999999"/>
    <n v="6.1109188290000001"/>
    <n v="14637.23344"/>
    <n v="26"/>
    <n v="756096"/>
    <n v="-35.675147000000003"/>
    <n v="-71.542968999999999"/>
  </r>
  <r>
    <x v="33"/>
    <x v="4"/>
    <x v="12"/>
    <n v="100"/>
    <n v="100"/>
    <n v="405.49"/>
    <n v="1003530000"/>
    <n v="30.31"/>
    <n v="45.17"/>
    <m/>
    <n v="20.59"/>
    <n v="31.310825000000001"/>
    <n v="23224.074000000001"/>
    <n v="3.84"/>
    <x v="563"/>
    <n v="18.095960000000002"/>
    <n v="5.3186280000000004"/>
    <n v="15351.54074"/>
    <n v="26"/>
    <n v="756096"/>
    <n v="-35.675147000000003"/>
    <n v="-71.542968999999999"/>
  </r>
  <r>
    <x v="33"/>
    <x v="4"/>
    <x v="13"/>
    <n v="99.6"/>
    <n v="100"/>
    <n v="436.94"/>
    <n v="1352650000"/>
    <n v="30.23"/>
    <n v="48"/>
    <m/>
    <n v="20.170000000000002"/>
    <n v="29.587795"/>
    <n v="23629.986000000001"/>
    <n v="3.82"/>
    <x v="564"/>
    <n v="18.432414999999999"/>
    <n v="4.0450042980000003"/>
    <n v="15842.93648"/>
    <n v="26"/>
    <n v="756096"/>
    <n v="-35.675147000000003"/>
    <n v="-71.542968999999999"/>
  </r>
  <r>
    <x v="33"/>
    <x v="4"/>
    <x v="14"/>
    <n v="100"/>
    <n v="100"/>
    <n v="468.99"/>
    <n v="1263800000"/>
    <n v="26.95"/>
    <n v="44.51"/>
    <m/>
    <n v="25.44"/>
    <n v="36.368834999999997"/>
    <n v="23154.375"/>
    <n v="3.39"/>
    <x v="565"/>
    <n v="20.193162999999998"/>
    <n v="1.7667397840000001"/>
    <n v="14670.98891"/>
    <n v="26"/>
    <n v="756096"/>
    <n v="-35.675147000000003"/>
    <n v="-71.542968999999999"/>
  </r>
  <r>
    <x v="33"/>
    <x v="4"/>
    <x v="15"/>
    <n v="99.714839999999995"/>
    <n v="100"/>
    <n v="470.34"/>
    <n v="113310000"/>
    <n v="25.07"/>
    <n v="44.37"/>
    <m/>
    <n v="27.38"/>
    <n v="38.16028"/>
    <n v="23180.021000000001"/>
    <n v="3.39"/>
    <x v="566"/>
    <n v="21.427672999999999"/>
    <n v="2.303767036"/>
    <n v="13574.169239999999"/>
    <n v="26"/>
    <n v="756096"/>
    <n v="-35.675147000000003"/>
    <n v="-71.542968999999999"/>
  </r>
  <r>
    <x v="33"/>
    <x v="4"/>
    <x v="16"/>
    <n v="100"/>
    <n v="100"/>
    <n v="510.67"/>
    <n v="300130000"/>
    <n v="24.55"/>
    <n v="49.09"/>
    <m/>
    <n v="24.27"/>
    <n v="33.083424000000001"/>
    <n v="23993.93"/>
    <n v="3.54"/>
    <x v="567"/>
    <n v="19.706334999999999"/>
    <n v="1.711089289"/>
    <n v="13753.59215"/>
    <n v="26"/>
    <n v="756096"/>
    <n v="-35.675147000000003"/>
    <n v="-71.542968999999999"/>
  </r>
  <r>
    <x v="33"/>
    <x v="4"/>
    <x v="17"/>
    <n v="99.7"/>
    <n v="100"/>
    <n v="557.03"/>
    <n v="209270000"/>
    <n v="24.11"/>
    <n v="44.9"/>
    <m/>
    <n v="29.32"/>
    <n v="39.504176999999999"/>
    <n v="24517.238000000001"/>
    <n v="3.55"/>
    <x v="568"/>
    <n v="22.405031000000001"/>
    <n v="1.1845447069999999"/>
    <n v="14998.817059999999"/>
    <n v="26"/>
    <n v="756096"/>
    <n v="-35.675147000000003"/>
    <n v="-71.542968999999999"/>
  </r>
  <r>
    <x v="33"/>
    <x v="4"/>
    <x v="18"/>
    <n v="100"/>
    <n v="100"/>
    <n v="584.91999999999996"/>
    <m/>
    <n v="25.46"/>
    <n v="43.85"/>
    <m/>
    <n v="32.89"/>
    <n v="42.859005000000003"/>
    <n v="25039.64"/>
    <n v="3.49"/>
    <x v="569"/>
    <n v="24.343295999999999"/>
    <n v="3.7138591769999998"/>
    <n v="15888.14436"/>
    <n v="26"/>
    <n v="756096"/>
    <n v="-35.675147000000003"/>
    <n v="-71.542968999999999"/>
  </r>
  <r>
    <x v="33"/>
    <x v="4"/>
    <x v="19"/>
    <n v="100"/>
    <n v="100"/>
    <n v="606.69000000000005"/>
    <m/>
    <n v="25.26"/>
    <n v="45.16"/>
    <m/>
    <n v="32.229999999999997"/>
    <n v="41.646210000000004"/>
    <n v="24894.513999999999"/>
    <n v="3.66"/>
    <x v="570"/>
    <n v="24.144995000000002"/>
    <n v="0.94200530699999996"/>
    <n v="14741.714400000001"/>
    <n v="26"/>
    <n v="756096"/>
    <n v="-35.675147000000003"/>
    <n v="-71.542968999999999"/>
  </r>
  <r>
    <x v="33"/>
    <x v="4"/>
    <x v="20"/>
    <n v="100"/>
    <n v="100"/>
    <n v="669.29"/>
    <m/>
    <m/>
    <n v="43.69"/>
    <m/>
    <n v="34.06"/>
    <n v="43.807076000000002"/>
    <n v="22925.925999999999"/>
    <m/>
    <x v="18"/>
    <n v="26.557531000000001"/>
    <n v="-5.7715016690000001"/>
    <n v="13231.70421"/>
    <n v="26"/>
    <n v="756096"/>
    <n v="-35.675147000000003"/>
    <n v="-71.542968999999999"/>
  </r>
  <r>
    <x v="34"/>
    <x v="0"/>
    <x v="0"/>
    <n v="97.021799999999999"/>
    <n v="42"/>
    <n v="58.78"/>
    <n v="243620000"/>
    <n v="29.63"/>
    <n v="1113.3"/>
    <n v="16.739999999999998"/>
    <n v="225.56"/>
    <n v="17.874003999999999"/>
    <n v="9334.9359999999997"/>
    <n v="10.85"/>
    <x v="571"/>
    <n v="5.6569250000000002"/>
    <n v="8.4900934059999997"/>
    <n v="959.37248360000001"/>
    <n v="153"/>
    <n v="9596960"/>
    <n v="35.861660000000001"/>
    <n v="104.195397"/>
  </r>
  <r>
    <x v="34"/>
    <x v="0"/>
    <x v="1"/>
    <n v="97.272790000000001"/>
    <n v="42.3"/>
    <n v="61.01"/>
    <n v="325050000"/>
    <n v="28.36"/>
    <n v="1182.5899999999999"/>
    <n v="17.47"/>
    <n v="280.73"/>
    <n v="20.137899999999998"/>
    <n v="9797.8119999999999"/>
    <n v="10.36"/>
    <x v="572"/>
    <n v="6.6186239999999996"/>
    <n v="8.3357334779999999"/>
    <n v="1053.1082429999999"/>
    <n v="153"/>
    <n v="9596960"/>
    <n v="35.861660000000001"/>
    <n v="104.195397"/>
  </r>
  <r>
    <x v="34"/>
    <x v="0"/>
    <x v="2"/>
    <n v="97.516204999999999"/>
    <n v="43.1"/>
    <n v="63.68"/>
    <n v="218270000"/>
    <n v="27"/>
    <n v="1337.46"/>
    <n v="25.13"/>
    <n v="291.41000000000003"/>
    <n v="19.137848000000002"/>
    <n v="10602.087"/>
    <n v="10.119999999999999"/>
    <x v="573"/>
    <n v="6.2804884999999997"/>
    <n v="9.1336307899999998"/>
    <n v="1148.50829"/>
    <n v="153"/>
    <n v="9596960"/>
    <n v="35.861660000000001"/>
    <n v="104.195397"/>
  </r>
  <r>
    <x v="34"/>
    <x v="0"/>
    <x v="3"/>
    <n v="97.754379999999998"/>
    <n v="43.4"/>
    <n v="70.239999999999995"/>
    <n v="22510000"/>
    <n v="23.86"/>
    <n v="1579.96"/>
    <n v="43.34"/>
    <n v="287.27999999999997"/>
    <n v="17.304693"/>
    <n v="12273.32"/>
    <n v="10.48"/>
    <x v="574"/>
    <n v="5.3011093000000002"/>
    <n v="10.03803048"/>
    <n v="1288.6432520000001"/>
    <n v="153"/>
    <n v="9596960"/>
    <n v="35.861660000000001"/>
    <n v="104.195397"/>
  </r>
  <r>
    <x v="34"/>
    <x v="0"/>
    <x v="4"/>
    <n v="97.989670000000004"/>
    <n v="44.9"/>
    <n v="77.849999999999994"/>
    <n v="32680000"/>
    <n v="20.170000000000002"/>
    <n v="1795.41"/>
    <n v="50.47"/>
    <n v="357.43"/>
    <n v="18.513055999999999"/>
    <n v="14272.745000000001"/>
    <n v="10.83"/>
    <x v="575"/>
    <n v="5.6009399999999996"/>
    <n v="10.11362138"/>
    <n v="1508.6680980000001"/>
    <n v="153"/>
    <n v="9596960"/>
    <n v="35.861660000000001"/>
    <n v="104.195397"/>
  </r>
  <r>
    <x v="34"/>
    <x v="0"/>
    <x v="5"/>
    <n v="98.224429999999998"/>
    <n v="46.3"/>
    <n v="86.43"/>
    <n v="155060000"/>
    <n v="17.440000000000001"/>
    <n v="2042.8"/>
    <n v="53.09"/>
    <n v="404.37"/>
    <n v="18.296496999999999"/>
    <n v="16114.157999999999"/>
    <n v="10.72"/>
    <x v="576"/>
    <n v="5.554481"/>
    <n v="11.39459181"/>
    <n v="1753.417829"/>
    <n v="153"/>
    <n v="9596960"/>
    <n v="35.861660000000001"/>
    <n v="104.195397"/>
  </r>
  <r>
    <x v="34"/>
    <x v="0"/>
    <x v="6"/>
    <n v="98.46105"/>
    <n v="47.7"/>
    <n v="96.27"/>
    <n v="127720000"/>
    <n v="16.39"/>
    <n v="2364.16"/>
    <n v="54.84"/>
    <n v="446.72"/>
    <n v="17.50206"/>
    <n v="17552.815999999999"/>
    <n v="10.41"/>
    <x v="577"/>
    <n v="5.5779823999999998"/>
    <n v="12.72095567"/>
    <n v="2099.2294350000002"/>
    <n v="153"/>
    <n v="9596960"/>
    <n v="35.861660000000001"/>
    <n v="104.195397"/>
  </r>
  <r>
    <x v="34"/>
    <x v="0"/>
    <x v="7"/>
    <n v="98.702200000000005"/>
    <n v="49.4"/>
    <n v="109"/>
    <n v="24770000"/>
    <n v="14.88"/>
    <n v="2718.7"/>
    <n v="62.13"/>
    <n v="500.71"/>
    <n v="17.151705"/>
    <n v="18955.008000000002"/>
    <n v="9.81"/>
    <x v="578"/>
    <n v="5.7185350000000001"/>
    <n v="14.23086093"/>
    <n v="2693.9700630000002"/>
    <n v="153"/>
    <n v="9596960"/>
    <n v="35.861660000000001"/>
    <n v="104.195397"/>
  </r>
  <r>
    <x v="34"/>
    <x v="0"/>
    <x v="8"/>
    <n v="98.950580000000002"/>
    <n v="51.1"/>
    <n v="128.80000000000001"/>
    <n v="142770000"/>
    <n v="14.14"/>
    <n v="2762.29"/>
    <n v="68.39"/>
    <n v="665.08"/>
    <n v="20.981703"/>
    <n v="19560.7"/>
    <n v="9.18"/>
    <x v="579"/>
    <n v="7.2686669999999998"/>
    <n v="9.6506789200000007"/>
    <n v="3468.3046020000002"/>
    <n v="153"/>
    <n v="9596960"/>
    <n v="35.861660000000001"/>
    <n v="104.195397"/>
  </r>
  <r>
    <x v="34"/>
    <x v="0"/>
    <x v="9"/>
    <n v="99.2089"/>
    <n v="53.5"/>
    <n v="150.78"/>
    <n v="58540000"/>
    <n v="13.43"/>
    <n v="2980.2"/>
    <n v="70.05"/>
    <n v="664.39"/>
    <n v="19.7715"/>
    <n v="20281.067999999999"/>
    <n v="8.9499999999999993"/>
    <x v="580"/>
    <n v="6.9355316"/>
    <n v="9.3987256319999997"/>
    <n v="3832.2364320000001"/>
    <n v="153"/>
    <n v="9596960"/>
    <n v="35.861660000000001"/>
    <n v="104.195397"/>
  </r>
  <r>
    <x v="34"/>
    <x v="0"/>
    <x v="10"/>
    <n v="99.7"/>
    <n v="55.6"/>
    <n v="170.41"/>
    <n v="131240000"/>
    <n v="12.26"/>
    <n v="3326.19"/>
    <n v="74.739999999999995"/>
    <n v="786.38"/>
    <n v="20.564993000000001"/>
    <n v="21551.546999999999"/>
    <n v="8.93"/>
    <x v="581"/>
    <n v="7.6159980000000003"/>
    <n v="10.635871059999999"/>
    <n v="4550.4531079999997"/>
    <n v="153"/>
    <n v="9596960"/>
    <n v="35.861660000000001"/>
    <n v="104.195397"/>
  </r>
  <r>
    <x v="34"/>
    <x v="0"/>
    <x v="11"/>
    <n v="99.848724000000004"/>
    <n v="58"/>
    <n v="194.62"/>
    <n v="43040000"/>
    <n v="11.34"/>
    <n v="3811.77"/>
    <n v="87.2"/>
    <n v="792.38"/>
    <n v="18.748974"/>
    <n v="23090.884999999998"/>
    <n v="8.75"/>
    <x v="582"/>
    <n v="7.0842039999999997"/>
    <n v="9.5508321790000004"/>
    <n v="5614.3521350000001"/>
    <n v="153"/>
    <n v="9596960"/>
    <n v="35.861660000000001"/>
    <n v="104.195397"/>
  </r>
  <r>
    <x v="34"/>
    <x v="0"/>
    <x v="12"/>
    <n v="99.961929999999995"/>
    <n v="60.7"/>
    <n v="218.25"/>
    <n v="100650000"/>
    <n v="11.53"/>
    <n v="3869.38"/>
    <n v="98.32"/>
    <n v="999.56"/>
    <n v="22.102326999999999"/>
    <n v="23873.234"/>
    <n v="8.41"/>
    <x v="583"/>
    <n v="8.5225969999999993"/>
    <n v="7.8637364490000001"/>
    <n v="6300.6151179999997"/>
    <n v="153"/>
    <n v="9596960"/>
    <n v="35.861660000000001"/>
    <n v="104.195397"/>
  </r>
  <r>
    <x v="34"/>
    <x v="0"/>
    <x v="13"/>
    <n v="99.996444999999994"/>
    <n v="63.2"/>
    <n v="258.3"/>
    <n v="301710000"/>
    <n v="11.45"/>
    <n v="4203.7700000000004"/>
    <n v="111.5"/>
    <n v="1093.3699999999999"/>
    <n v="22.276764"/>
    <n v="24600.36"/>
    <n v="8.0500000000000007"/>
    <x v="584"/>
    <n v="8.9594210000000007"/>
    <n v="7.7661500979999998"/>
    <n v="7020.3384850000002"/>
    <n v="153"/>
    <n v="9596960"/>
    <n v="35.861660000000001"/>
    <n v="104.195397"/>
  </r>
  <r>
    <x v="34"/>
    <x v="0"/>
    <x v="14"/>
    <n v="100"/>
    <n v="66"/>
    <n v="296.29000000000002"/>
    <n v="229420000"/>
    <n v="11.94"/>
    <n v="4345.8599999999997"/>
    <n v="133.22"/>
    <n v="1289.23"/>
    <n v="24.659735000000001"/>
    <n v="25072.023000000001"/>
    <n v="7.69"/>
    <x v="585"/>
    <n v="10.197329999999999"/>
    <n v="7.425763656"/>
    <n v="7636.1166009999997"/>
    <n v="153"/>
    <n v="9596960"/>
    <n v="35.861660000000001"/>
    <n v="104.195397"/>
  </r>
  <r>
    <x v="34"/>
    <x v="0"/>
    <x v="15"/>
    <n v="100"/>
    <n v="68.400000000000006"/>
    <n v="340.55"/>
    <n v="92000000"/>
    <n v="12.18"/>
    <n v="4222.76"/>
    <n v="171.38"/>
    <n v="1393.66"/>
    <n v="27.040327000000001"/>
    <n v="25209.49"/>
    <n v="7.21"/>
    <x v="586"/>
    <n v="10.787497999999999"/>
    <n v="7.0413288789999999"/>
    <n v="8016.4314350000004"/>
    <n v="153"/>
    <n v="9596960"/>
    <n v="35.861660000000001"/>
    <n v="104.195397"/>
  </r>
  <r>
    <x v="34"/>
    <x v="0"/>
    <x v="16"/>
    <n v="100"/>
    <n v="70.599999999999994"/>
    <n v="382.59"/>
    <n v="1245180000"/>
    <n v="12.56"/>
    <n v="4355"/>
    <n v="213.18"/>
    <n v="1522.79"/>
    <n v="28.500713000000001"/>
    <n v="25164.803"/>
    <n v="6.71"/>
    <x v="587"/>
    <n v="11.530946999999999"/>
    <n v="6.8487622049999999"/>
    <n v="8094.3633669999999"/>
    <n v="153"/>
    <n v="9596960"/>
    <n v="35.861660000000001"/>
    <n v="104.195397"/>
  </r>
  <r>
    <x v="34"/>
    <x v="0"/>
    <x v="17"/>
    <n v="100"/>
    <n v="73.2"/>
    <n v="436.9"/>
    <n v="372490000"/>
    <n v="13.13"/>
    <n v="4643.1000000000004"/>
    <n v="248.1"/>
    <n v="1667.06"/>
    <n v="29.202259999999999"/>
    <n v="25987.611000000001"/>
    <n v="6.51"/>
    <x v="588"/>
    <n v="12.138821"/>
    <n v="6.9472007930000004"/>
    <n v="8816.9869049999998"/>
    <n v="153"/>
    <n v="9596960"/>
    <n v="35.861660000000001"/>
    <n v="104.195397"/>
  </r>
  <r>
    <x v="34"/>
    <x v="0"/>
    <x v="18"/>
    <n v="100"/>
    <n v="75.599999999999994"/>
    <n v="487.16"/>
    <n v="318260000"/>
    <n v="13.71"/>
    <n v="4990.28"/>
    <n v="295"/>
    <n v="1835.32"/>
    <n v="29.917704000000001"/>
    <n v="27109.42"/>
    <n v="6.39"/>
    <x v="589"/>
    <n v="12.807392999999999"/>
    <n v="6.7497738319999998"/>
    <n v="9905.3420040000001"/>
    <n v="153"/>
    <n v="9596960"/>
    <n v="35.861660000000001"/>
    <n v="104.195397"/>
  </r>
  <r>
    <x v="34"/>
    <x v="0"/>
    <x v="19"/>
    <n v="100"/>
    <n v="77.599999999999994"/>
    <n v="529.28"/>
    <n v="201540000"/>
    <n v="14.45"/>
    <n v="5098.22"/>
    <n v="348.7"/>
    <n v="2014.57"/>
    <n v="31.672895"/>
    <n v="28277.445"/>
    <n v="6.31"/>
    <x v="590"/>
    <n v="13.51596"/>
    <n v="5.9497142329999999"/>
    <n v="10143.838170000001"/>
    <n v="153"/>
    <n v="9596960"/>
    <n v="35.861660000000001"/>
    <n v="104.195397"/>
  </r>
  <r>
    <x v="34"/>
    <x v="0"/>
    <x v="20"/>
    <n v="100"/>
    <n v="79.400000000000006"/>
    <n v="621.74"/>
    <m/>
    <m/>
    <n v="5184.13"/>
    <n v="366.2"/>
    <n v="2184.94"/>
    <n v="32.980618"/>
    <n v="29133.936000000002"/>
    <m/>
    <x v="18"/>
    <n v="14.242872"/>
    <n v="2.3475135730000001"/>
    <n v="10434.77519"/>
    <n v="153"/>
    <n v="9596960"/>
    <n v="35.861660000000001"/>
    <n v="104.195397"/>
  </r>
  <r>
    <x v="35"/>
    <x v="4"/>
    <x v="0"/>
    <n v="95.2"/>
    <n v="78.099999999999994"/>
    <n v="210.84"/>
    <m/>
    <n v="28.03"/>
    <n v="10.210000000000001"/>
    <n v="0"/>
    <n v="31.98"/>
    <n v="75.799959999999999"/>
    <n v="8011.8125"/>
    <n v="3"/>
    <x v="591"/>
    <n v="29.556066999999999"/>
    <n v="2.9248614829999999"/>
    <n v="2520.4810889999999"/>
    <n v="46"/>
    <n v="1138910"/>
    <n v="4.5708679999999999"/>
    <n v="-74.297332999999995"/>
  </r>
  <r>
    <x v="35"/>
    <x v="4"/>
    <x v="1"/>
    <n v="98.47"/>
    <n v="78.900000000000006"/>
    <n v="217.68"/>
    <m/>
    <n v="27.24"/>
    <n v="10.78"/>
    <n v="0"/>
    <n v="31.69"/>
    <n v="74.617379999999997"/>
    <n v="7953.8549999999996"/>
    <n v="2.95"/>
    <x v="592"/>
    <n v="30.604485"/>
    <n v="1.6778983080000001"/>
    <n v="2439.682456"/>
    <n v="46"/>
    <n v="1138910"/>
    <n v="4.5708679999999999"/>
    <n v="-74.297332999999995"/>
  </r>
  <r>
    <x v="35"/>
    <x v="4"/>
    <x v="2"/>
    <n v="94.905500000000004"/>
    <n v="79.7"/>
    <n v="223.19"/>
    <n v="90000"/>
    <n v="28.8"/>
    <n v="10.25"/>
    <n v="0"/>
    <n v="33.83"/>
    <n v="76.746825999999999"/>
    <n v="7834.4709999999995"/>
    <n v="2.83"/>
    <x v="593"/>
    <n v="32.692554000000001"/>
    <n v="2.5039804659999998"/>
    <n v="2396.6271270000002"/>
    <n v="46"/>
    <n v="1138910"/>
    <n v="4.5708679999999999"/>
    <n v="-74.297332999999995"/>
  </r>
  <r>
    <x v="35"/>
    <x v="4"/>
    <x v="3"/>
    <n v="95.129350000000002"/>
    <n v="80.7"/>
    <n v="215.58"/>
    <n v="10000"/>
    <n v="30.7"/>
    <n v="9.6"/>
    <n v="0"/>
    <n v="36"/>
    <n v="78.947370000000006"/>
    <n v="7863.652"/>
    <n v="2.78"/>
    <x v="594"/>
    <n v="33.389133000000001"/>
    <n v="3.918271904"/>
    <n v="2281.401762"/>
    <n v="46"/>
    <n v="1138910"/>
    <n v="4.5708679999999999"/>
    <n v="-74.297332999999995"/>
  </r>
  <r>
    <x v="35"/>
    <x v="4"/>
    <x v="4"/>
    <n v="95.350309999999993"/>
    <n v="81.5"/>
    <n v="214.54"/>
    <m/>
    <n v="29.18"/>
    <n v="8.8699999999999992"/>
    <n v="0"/>
    <n v="39.909999999999997"/>
    <n v="81.816320000000005"/>
    <n v="8152.3344999999999"/>
    <n v="2.66"/>
    <x v="594"/>
    <n v="34.505454999999998"/>
    <n v="5.3330220669999999"/>
    <n v="2782.6231849999999"/>
    <n v="46"/>
    <n v="1138910"/>
    <n v="4.5708679999999999"/>
    <n v="-74.297332999999995"/>
  </r>
  <r>
    <x v="35"/>
    <x v="4"/>
    <x v="5"/>
    <n v="96.8"/>
    <n v="82.4"/>
    <n v="211.95"/>
    <n v="223460000"/>
    <n v="29.08"/>
    <n v="9.7100000000000009"/>
    <n v="0"/>
    <n v="39.64"/>
    <n v="80.324219999999997"/>
    <n v="7917.9070000000002"/>
    <n v="2.65"/>
    <x v="595"/>
    <n v="35.053530000000002"/>
    <n v="4.8287611080000001"/>
    <n v="3414.465158"/>
    <n v="46"/>
    <n v="1138910"/>
    <n v="4.5708679999999999"/>
    <n v="-74.297332999999995"/>
  </r>
  <r>
    <x v="35"/>
    <x v="4"/>
    <x v="6"/>
    <n v="95.793030000000002"/>
    <n v="83"/>
    <n v="209.72"/>
    <n v="1940000"/>
    <n v="29.69"/>
    <n v="10.130000000000001"/>
    <n v="0"/>
    <n v="42.6"/>
    <n v="80.788925000000006"/>
    <n v="9024.0930000000008"/>
    <n v="2.62"/>
    <x v="596"/>
    <n v="34.142719999999997"/>
    <n v="6.7168686979999999"/>
    <n v="3741.0928370000001"/>
    <n v="46"/>
    <n v="1138910"/>
    <n v="4.5708679999999999"/>
    <n v="-74.297332999999995"/>
  </r>
  <r>
    <x v="35"/>
    <x v="4"/>
    <x v="7"/>
    <n v="96.019844000000006"/>
    <n v="83.8"/>
    <n v="208.15"/>
    <n v="790000"/>
    <n v="30.42"/>
    <n v="9.93"/>
    <n v="0"/>
    <n v="44.27"/>
    <n v="81.678960000000004"/>
    <n v="9058.0020000000004"/>
    <n v="2.44"/>
    <x v="597"/>
    <n v="35.182761999999997"/>
    <n v="6.7381946910000003"/>
    <n v="4714.0730549999998"/>
    <n v="46"/>
    <n v="1138910"/>
    <n v="4.5708679999999999"/>
    <n v="-74.297332999999995"/>
  </r>
  <r>
    <x v="35"/>
    <x v="4"/>
    <x v="8"/>
    <n v="96.806759999999997"/>
    <n v="84.6"/>
    <n v="205.86"/>
    <n v="15930000"/>
    <n v="29.97"/>
    <n v="8.77"/>
    <n v="0"/>
    <n v="46.19"/>
    <n v="84.042940000000002"/>
    <n v="9322.7669999999998"/>
    <n v="2.48"/>
    <x v="598"/>
    <n v="33.941409999999998"/>
    <n v="3.2834461859999999"/>
    <n v="5472.5365300000003"/>
    <n v="46"/>
    <n v="1138910"/>
    <n v="4.5708679999999999"/>
    <n v="-74.297332999999995"/>
  </r>
  <r>
    <x v="35"/>
    <x v="4"/>
    <x v="9"/>
    <n v="96.057230000000004"/>
    <n v="85.4"/>
    <n v="204.03"/>
    <n v="10000"/>
    <n v="30.91"/>
    <n v="14.77"/>
    <n v="0"/>
    <n v="41.08"/>
    <n v="73.554169999999999"/>
    <n v="9111.8610000000008"/>
    <n v="2.5499999999999998"/>
    <x v="599"/>
    <n v="31.377745000000001"/>
    <n v="1.1396486450000001"/>
    <n v="5193.2414580000004"/>
    <n v="46"/>
    <n v="1138910"/>
    <n v="4.5708679999999999"/>
    <n v="-74.297332999999995"/>
  </r>
  <r>
    <x v="35"/>
    <x v="4"/>
    <x v="10"/>
    <n v="96.788994000000002"/>
    <n v="86.3"/>
    <n v="208.97"/>
    <n v="3470000"/>
    <n v="29.75"/>
    <n v="15.96"/>
    <n v="0"/>
    <n v="40.659999999999997"/>
    <n v="71.812079999999995"/>
    <n v="9474.2960000000003"/>
    <n v="2.4"/>
    <x v="600"/>
    <n v="30.092037000000001"/>
    <n v="4.4946589709999998"/>
    <n v="6336.7094740000002"/>
    <n v="46"/>
    <n v="1138910"/>
    <n v="4.5708679999999999"/>
    <n v="-74.297332999999995"/>
  </r>
  <r>
    <x v="35"/>
    <x v="4"/>
    <x v="11"/>
    <n v="96.693600000000004"/>
    <n v="87"/>
    <n v="217.2"/>
    <n v="780000"/>
    <n v="28.91"/>
    <n v="10.11"/>
    <n v="0"/>
    <n v="48.81"/>
    <n v="82.841139999999996"/>
    <n v="9794.9110000000001"/>
    <n v="2.2999999999999998"/>
    <x v="601"/>
    <n v="34.515675000000002"/>
    <n v="6.9478919819999998"/>
    <n v="7335.1669339999999"/>
    <n v="46"/>
    <n v="1138910"/>
    <n v="4.5708679999999999"/>
    <n v="-74.297332999999995"/>
  </r>
  <r>
    <x v="35"/>
    <x v="4"/>
    <x v="12"/>
    <n v="97.032169999999994"/>
    <n v="87.6"/>
    <n v="216.6"/>
    <n v="1840000"/>
    <n v="28.9"/>
    <n v="12.96"/>
    <n v="0"/>
    <n v="47.58"/>
    <n v="78.592669999999998"/>
    <n v="10308.172"/>
    <n v="2.14"/>
    <x v="602"/>
    <n v="31.746134000000001"/>
    <n v="3.9126357669999998"/>
    <n v="8050.2553719999996"/>
    <n v="46"/>
    <n v="1138910"/>
    <n v="4.5708679999999999"/>
    <n v="-74.297332999999995"/>
  </r>
  <r>
    <x v="35"/>
    <x v="4"/>
    <x v="13"/>
    <n v="97.779420000000002"/>
    <n v="88.45"/>
    <n v="216.82"/>
    <n v="310000"/>
    <n v="32.29"/>
    <n v="21.71"/>
    <n v="0"/>
    <n v="50.48"/>
    <n v="69.926580000000001"/>
    <n v="10490.081"/>
    <n v="2.66"/>
    <x v="603"/>
    <n v="29.385107000000001"/>
    <n v="5.1339935199999998"/>
    <n v="8218.3478439999999"/>
    <n v="46"/>
    <n v="1138910"/>
    <n v="4.5708679999999999"/>
    <n v="-74.297332999999995"/>
  </r>
  <r>
    <x v="35"/>
    <x v="4"/>
    <x v="14"/>
    <n v="97.790940000000006"/>
    <n v="89.1"/>
    <n v="237.49"/>
    <n v="55290000"/>
    <n v="32.380000000000003"/>
    <n v="20.99"/>
    <n v="0"/>
    <n v="48.06"/>
    <n v="69.601740000000007"/>
    <n v="10938.481"/>
    <n v="2.58"/>
    <x v="604"/>
    <n v="28.364685000000001"/>
    <n v="4.4990300010000004"/>
    <n v="8114.3439209999997"/>
    <n v="46"/>
    <n v="1138910"/>
    <n v="4.5708679999999999"/>
    <n v="-74.297332999999995"/>
  </r>
  <r>
    <x v="35"/>
    <x v="4"/>
    <x v="15"/>
    <n v="98.186899999999994"/>
    <n v="89.75"/>
    <n v="247.42"/>
    <n v="23220000"/>
    <n v="31.6"/>
    <n v="27.22"/>
    <n v="0"/>
    <n v="49"/>
    <n v="64.287589999999994"/>
    <n v="10259.040000000001"/>
    <n v="2.5299999999999998"/>
    <x v="605"/>
    <n v="28.021618"/>
    <n v="2.9559013749999998"/>
    <n v="6175.8760300000004"/>
    <n v="46"/>
    <n v="1138910"/>
    <n v="4.5708679999999999"/>
    <n v="-74.297332999999995"/>
  </r>
  <r>
    <x v="35"/>
    <x v="4"/>
    <x v="16"/>
    <n v="98.4"/>
    <n v="90.7"/>
    <n v="246.63"/>
    <n v="1454760000"/>
    <n v="30.74"/>
    <n v="25.02"/>
    <n v="0"/>
    <n v="49.54"/>
    <n v="66.44314"/>
    <n v="11435.303"/>
    <n v="2.58"/>
    <x v="606"/>
    <n v="27.708812999999999"/>
    <n v="2.0873825020000001"/>
    <n v="5870.7779570000002"/>
    <n v="46"/>
    <n v="1138910"/>
    <n v="4.5708679999999999"/>
    <n v="-74.297332999999995"/>
  </r>
  <r>
    <x v="35"/>
    <x v="4"/>
    <x v="17"/>
    <n v="98.5"/>
    <n v="91.2"/>
    <n v="246.81"/>
    <n v="184770000"/>
    <n v="32.53"/>
    <n v="16.07"/>
    <n v="0"/>
    <n v="61.39"/>
    <n v="79.253810000000001"/>
    <n v="11368.834000000001"/>
    <n v="2.44"/>
    <x v="607"/>
    <n v="32.829059999999998"/>
    <n v="1.359360868"/>
    <n v="6376.7067159999997"/>
    <n v="46"/>
    <n v="1138910"/>
    <n v="4.5708679999999999"/>
    <n v="-74.297332999999995"/>
  </r>
  <r>
    <x v="35"/>
    <x v="4"/>
    <x v="18"/>
    <n v="98.5"/>
    <n v="92"/>
    <n v="247.06"/>
    <n v="144250000"/>
    <n v="30.72"/>
    <n v="19.11"/>
    <n v="0"/>
    <n v="60.08"/>
    <n v="75.868163999999993"/>
    <n v="11332.246999999999"/>
    <n v="2.29"/>
    <x v="608"/>
    <n v="31.999549999999999"/>
    <n v="2.5643242829999999"/>
    <n v="6729.5833320000002"/>
    <n v="46"/>
    <n v="1138910"/>
    <n v="4.5708679999999999"/>
    <n v="-74.297332999999995"/>
  </r>
  <r>
    <x v="35"/>
    <x v="4"/>
    <x v="19"/>
    <n v="99.755920000000003"/>
    <n v="92.5"/>
    <n v="245.49"/>
    <n v="152510000"/>
    <n v="30.72"/>
    <n v="23.84"/>
    <n v="0"/>
    <n v="54.31"/>
    <n v="69.494560000000007"/>
    <n v="11221.787"/>
    <n v="2.5099999999999998"/>
    <x v="609"/>
    <n v="29.890343000000001"/>
    <n v="3.2811168049999999"/>
    <n v="6424.9794920000004"/>
    <n v="46"/>
    <n v="1138910"/>
    <n v="4.5708679999999999"/>
    <n v="-74.297332999999995"/>
  </r>
  <r>
    <x v="35"/>
    <x v="4"/>
    <x v="20"/>
    <n v="100"/>
    <n v="93.2"/>
    <n v="266.33"/>
    <m/>
    <m/>
    <n v="27.17"/>
    <n v="0"/>
    <n v="49.97"/>
    <n v="64.778329999999997"/>
    <n v="10064.388999999999"/>
    <m/>
    <x v="18"/>
    <n v="30.772787000000001"/>
    <n v="-6.7957581070000002"/>
    <n v="5334.5560420000002"/>
    <n v="46"/>
    <n v="1138910"/>
    <n v="4.5708679999999999"/>
    <n v="-74.297332999999995"/>
  </r>
  <r>
    <x v="36"/>
    <x v="2"/>
    <x v="0"/>
    <n v="39.715355000000002"/>
    <n v="0.6"/>
    <n v="0"/>
    <m/>
    <n v="69.87"/>
    <n v="0.02"/>
    <n v="0"/>
    <n v="0"/>
    <n v="0"/>
    <n v="816.70209999999997"/>
    <n v="2.66"/>
    <x v="610"/>
    <m/>
    <n v="10.847878619999999"/>
    <n v="647.42581180000002"/>
    <n v="467"/>
    <n v="2235"/>
    <n v="-11.6455"/>
    <n v="43.333300000000001"/>
  </r>
  <r>
    <x v="36"/>
    <x v="2"/>
    <x v="1"/>
    <n v="42.018664999999999"/>
    <n v="0.7"/>
    <n v="0"/>
    <m/>
    <n v="69.510000000000005"/>
    <n v="0.03"/>
    <n v="0"/>
    <n v="0"/>
    <n v="0"/>
    <n v="835.32465000000002"/>
    <n v="2.68"/>
    <x v="611"/>
    <m/>
    <n v="2.3329071020000001"/>
    <n v="680.90557279999996"/>
    <n v="467"/>
    <n v="2235"/>
    <n v="-11.6455"/>
    <n v="43.333300000000001"/>
  </r>
  <r>
    <x v="36"/>
    <x v="2"/>
    <x v="2"/>
    <n v="44.8"/>
    <n v="0.8"/>
    <n v="1.07"/>
    <m/>
    <n v="70.31"/>
    <n v="0.03"/>
    <n v="0"/>
    <n v="0"/>
    <n v="0"/>
    <n v="823.61162999999999"/>
    <n v="2.65"/>
    <x v="612"/>
    <m/>
    <n v="2.3249448610000001"/>
    <n v="747.98886249999998"/>
    <n v="467"/>
    <n v="2235"/>
    <n v="-11.6455"/>
    <n v="43.333300000000001"/>
  </r>
  <r>
    <x v="36"/>
    <x v="2"/>
    <x v="3"/>
    <n v="46.604880000000001"/>
    <n v="1"/>
    <n v="1.05"/>
    <m/>
    <n v="64.39"/>
    <n v="0.03"/>
    <n v="0"/>
    <n v="0"/>
    <n v="0"/>
    <n v="1032.1368"/>
    <n v="2.88"/>
    <x v="613"/>
    <m/>
    <n v="2.103871636"/>
    <n v="937.71089629999994"/>
    <n v="467"/>
    <n v="2235"/>
    <n v="-11.6455"/>
    <n v="43.333300000000001"/>
  </r>
  <r>
    <x v="36"/>
    <x v="2"/>
    <x v="4"/>
    <n v="48.892487000000003"/>
    <n v="1.2"/>
    <n v="2.42"/>
    <m/>
    <n v="63.52"/>
    <n v="0.04"/>
    <n v="0"/>
    <n v="0"/>
    <n v="0"/>
    <n v="1111.6261999999999"/>
    <n v="2.97"/>
    <x v="459"/>
    <m/>
    <n v="1.9196598069999999"/>
    <n v="1061.075548"/>
    <n v="467"/>
    <n v="2235"/>
    <n v="-11.6455"/>
    <n v="43.333300000000001"/>
  </r>
  <r>
    <x v="36"/>
    <x v="2"/>
    <x v="5"/>
    <n v="51.179554000000003"/>
    <n v="1.4"/>
    <n v="2.37"/>
    <m/>
    <n v="65.739999999999995"/>
    <n v="0.04"/>
    <n v="0"/>
    <n v="0"/>
    <n v="0"/>
    <n v="1046.9846"/>
    <n v="2.87"/>
    <x v="459"/>
    <m/>
    <n v="2.8375478699999999"/>
    <n v="1069.0294260000001"/>
    <n v="467"/>
    <n v="2235"/>
    <n v="-11.6455"/>
    <n v="43.333300000000001"/>
  </r>
  <r>
    <x v="36"/>
    <x v="2"/>
    <x v="6"/>
    <n v="53.468494"/>
    <n v="1.7"/>
    <n v="2.31"/>
    <m/>
    <n v="61.81"/>
    <n v="0.04"/>
    <n v="0"/>
    <n v="0"/>
    <n v="0"/>
    <n v="1194.3715"/>
    <n v="3.02"/>
    <x v="535"/>
    <m/>
    <n v="2.646955476"/>
    <n v="1114.945281"/>
    <n v="467"/>
    <n v="2235"/>
    <n v="-11.6455"/>
    <n v="43.333300000000001"/>
  </r>
  <r>
    <x v="36"/>
    <x v="2"/>
    <x v="7"/>
    <n v="55.761955"/>
    <n v="2"/>
    <n v="2.2599999999999998"/>
    <m/>
    <n v="74.36"/>
    <n v="0.04"/>
    <n v="0"/>
    <n v="0"/>
    <n v="0"/>
    <n v="773.59"/>
    <n v="2.57"/>
    <x v="612"/>
    <m/>
    <n v="0.80004234900000004"/>
    <n v="1240.0925279999999"/>
    <n v="467"/>
    <n v="2235"/>
    <n v="-11.6455"/>
    <n v="43.333300000000001"/>
  </r>
  <r>
    <x v="36"/>
    <x v="2"/>
    <x v="8"/>
    <n v="58.062649999999998"/>
    <n v="2.4"/>
    <n v="2.2000000000000002"/>
    <m/>
    <n v="73.44"/>
    <n v="0.04"/>
    <n v="0"/>
    <n v="0"/>
    <n v="0"/>
    <n v="772.85850000000005"/>
    <n v="2.5099999999999998"/>
    <x v="612"/>
    <m/>
    <n v="3.9999719909999998"/>
    <n v="1393.216032"/>
    <n v="467"/>
    <n v="2235"/>
    <n v="-11.6455"/>
    <n v="43.333300000000001"/>
  </r>
  <r>
    <x v="36"/>
    <x v="2"/>
    <x v="9"/>
    <n v="60.373283000000001"/>
    <n v="2.8"/>
    <n v="2.15"/>
    <m/>
    <n v="68.53"/>
    <n v="0.04"/>
    <n v="0"/>
    <n v="0"/>
    <n v="0"/>
    <n v="923.48040000000003"/>
    <n v="2.65"/>
    <x v="613"/>
    <m/>
    <n v="3.2001131119999999"/>
    <n v="1344.7304059999999"/>
    <n v="467"/>
    <n v="2235"/>
    <n v="-11.6455"/>
    <n v="43.333300000000001"/>
  </r>
  <r>
    <x v="36"/>
    <x v="2"/>
    <x v="10"/>
    <n v="69.80771"/>
    <n v="3.2"/>
    <n v="2.1"/>
    <m/>
    <n v="66.39"/>
    <n v="0.04"/>
    <n v="0"/>
    <n v="0"/>
    <n v="0"/>
    <n v="1074.1965"/>
    <n v="2.78"/>
    <x v="535"/>
    <m/>
    <n v="3.7999334550000001"/>
    <n v="1316.491213"/>
    <n v="467"/>
    <n v="2235"/>
    <n v="-11.6455"/>
    <n v="43.333300000000001"/>
  </r>
  <r>
    <x v="36"/>
    <x v="2"/>
    <x v="11"/>
    <n v="69.425803999999999"/>
    <n v="3.7"/>
    <n v="2.0499999999999998"/>
    <m/>
    <n v="69.349999999999994"/>
    <n v="0.05"/>
    <n v="0"/>
    <n v="0"/>
    <n v="0"/>
    <n v="944.77610000000004"/>
    <n v="2.58"/>
    <x v="459"/>
    <m/>
    <n v="4.0998469550000003"/>
    <n v="1447.945144"/>
    <n v="467"/>
    <n v="2235"/>
    <n v="-11.6455"/>
    <n v="43.333300000000001"/>
  </r>
  <r>
    <x v="36"/>
    <x v="2"/>
    <x v="12"/>
    <n v="69.3"/>
    <n v="4.2"/>
    <n v="2"/>
    <n v="310000"/>
    <n v="67.849999999999994"/>
    <n v="0.05"/>
    <n v="0"/>
    <n v="0"/>
    <n v="0"/>
    <n v="961.38009999999997"/>
    <n v="2.59"/>
    <x v="458"/>
    <m/>
    <n v="3.2002729030000001"/>
    <n v="1403.3602519999999"/>
    <n v="467"/>
    <n v="2235"/>
    <n v="-11.6455"/>
    <n v="43.333300000000001"/>
  </r>
  <r>
    <x v="36"/>
    <x v="2"/>
    <x v="13"/>
    <n v="69.768450000000001"/>
    <n v="4.8"/>
    <n v="1.95"/>
    <n v="20000"/>
    <n v="62.51"/>
    <n v="0.05"/>
    <n v="0"/>
    <n v="0"/>
    <n v="0"/>
    <n v="1122.8318999999999"/>
    <n v="2.72"/>
    <x v="536"/>
    <m/>
    <n v="4.4998742150000002"/>
    <n v="1505.3372919999999"/>
    <n v="467"/>
    <n v="2235"/>
    <n v="-11.6455"/>
    <n v="43.333300000000001"/>
  </r>
  <r>
    <x v="36"/>
    <x v="2"/>
    <x v="14"/>
    <n v="72.162796"/>
    <n v="5.3"/>
    <n v="1.91"/>
    <n v="120000"/>
    <n v="66.02"/>
    <n v="0.05"/>
    <n v="0"/>
    <n v="0"/>
    <n v="0"/>
    <n v="981.59100000000001"/>
    <n v="2.57"/>
    <x v="535"/>
    <m/>
    <n v="2.1000064379999999"/>
    <n v="1513.830379"/>
    <n v="467"/>
    <n v="2235"/>
    <n v="-11.6455"/>
    <n v="43.333300000000001"/>
  </r>
  <r>
    <x v="36"/>
    <x v="2"/>
    <x v="15"/>
    <n v="74.571979999999996"/>
    <n v="5.7"/>
    <n v="1.86"/>
    <n v="970000"/>
    <n v="64.17"/>
    <n v="0.05"/>
    <n v="0"/>
    <n v="0"/>
    <n v="0"/>
    <n v="1036.3783000000001"/>
    <n v="2.66"/>
    <x v="536"/>
    <m/>
    <n v="1.116140583"/>
    <n v="1242.5856080000001"/>
    <n v="467"/>
    <n v="2235"/>
    <n v="-11.6455"/>
    <n v="43.333300000000001"/>
  </r>
  <r>
    <x v="36"/>
    <x v="2"/>
    <x v="16"/>
    <n v="76.993039999999993"/>
    <n v="6.3"/>
    <n v="1.82"/>
    <n v="10000"/>
    <n v="60.5"/>
    <n v="0.05"/>
    <n v="0"/>
    <n v="0"/>
    <n v="0"/>
    <n v="1189.0542"/>
    <n v="2.79"/>
    <x v="534"/>
    <m/>
    <n v="3.3206800250000001"/>
    <n v="1273.0509520000001"/>
    <n v="467"/>
    <n v="2235"/>
    <n v="-11.6455"/>
    <n v="43.333300000000001"/>
  </r>
  <r>
    <x v="36"/>
    <x v="2"/>
    <x v="17"/>
    <n v="79.423004000000006"/>
    <n v="6.8"/>
    <n v="1.78"/>
    <n v="11180000"/>
    <n v="56.42"/>
    <n v="0.09"/>
    <n v="0"/>
    <n v="0"/>
    <n v="0"/>
    <n v="1492.4838"/>
    <n v="3.06"/>
    <x v="614"/>
    <m/>
    <n v="3.815702113"/>
    <n v="1323.8148430000001"/>
    <n v="467"/>
    <n v="2235"/>
    <n v="-11.6455"/>
    <n v="43.333300000000001"/>
  </r>
  <r>
    <x v="36"/>
    <x v="2"/>
    <x v="18"/>
    <n v="81.858909999999995"/>
    <n v="7.3"/>
    <n v="1.74"/>
    <m/>
    <n v="55.01"/>
    <n v="0.09"/>
    <n v="0"/>
    <n v="0"/>
    <n v="0"/>
    <n v="1593.2855999999999"/>
    <n v="3.12"/>
    <x v="353"/>
    <m/>
    <n v="3.6425250189999998"/>
    <n v="1428.290463"/>
    <n v="467"/>
    <n v="2235"/>
    <n v="-11.6455"/>
    <n v="43.333300000000001"/>
  </r>
  <r>
    <x v="36"/>
    <x v="2"/>
    <x v="19"/>
    <n v="84.297775000000001"/>
    <n v="7.8"/>
    <n v="1.7"/>
    <m/>
    <n v="53.43"/>
    <n v="0.1"/>
    <n v="0"/>
    <n v="0"/>
    <n v="0"/>
    <n v="1685.7295999999999"/>
    <n v="3.19"/>
    <x v="352"/>
    <m/>
    <n v="1.7553282800000001"/>
    <n v="1401.542312"/>
    <n v="467"/>
    <n v="2235"/>
    <n v="-11.6455"/>
    <n v="43.333300000000001"/>
  </r>
  <r>
    <x v="36"/>
    <x v="2"/>
    <x v="20"/>
    <n v="86.737139999999997"/>
    <n v="8.4"/>
    <n v="1.66"/>
    <m/>
    <m/>
    <n v="0.13"/>
    <n v="0"/>
    <n v="0"/>
    <n v="0"/>
    <n v="1578.0628999999999"/>
    <m/>
    <x v="18"/>
    <m/>
    <n v="-0.128835488"/>
    <n v="1420.6617470000001"/>
    <n v="467"/>
    <n v="2235"/>
    <n v="-11.6455"/>
    <n v="43.333300000000001"/>
  </r>
  <r>
    <x v="37"/>
    <x v="2"/>
    <x v="0"/>
    <n v="29.090015000000001"/>
    <n v="9.3000000000000007"/>
    <n v="27.56"/>
    <n v="150000"/>
    <n v="64.86"/>
    <n v="0"/>
    <n v="0"/>
    <n v="0.28999999999999998"/>
    <n v="100"/>
    <n v="1227.4918"/>
    <n v="2.16"/>
    <x v="18"/>
    <m/>
    <m/>
    <m/>
    <n v="18"/>
    <n v="2345409"/>
    <n v="-4.1128"/>
    <n v="13.728899999999999"/>
  </r>
  <r>
    <x v="37"/>
    <x v="2"/>
    <x v="1"/>
    <n v="30.063590999999999"/>
    <n v="9.6"/>
    <n v="26.79"/>
    <m/>
    <n v="61.18"/>
    <n v="0"/>
    <n v="0"/>
    <n v="0.33"/>
    <n v="99.999989999999997"/>
    <n v="1451.1962000000001"/>
    <n v="2.33"/>
    <x v="18"/>
    <m/>
    <m/>
    <m/>
    <n v="18"/>
    <n v="2345409"/>
    <n v="-4.1128"/>
    <n v="13.728899999999999"/>
  </r>
  <r>
    <x v="37"/>
    <x v="2"/>
    <x v="2"/>
    <n v="31.029582999999999"/>
    <n v="9.9"/>
    <n v="26.04"/>
    <m/>
    <n v="68.53"/>
    <n v="0"/>
    <n v="0"/>
    <n v="0.39"/>
    <n v="100"/>
    <n v="1311.9222"/>
    <n v="2.25"/>
    <x v="18"/>
    <m/>
    <m/>
    <m/>
    <n v="18"/>
    <n v="2345409"/>
    <n v="-4.1128"/>
    <n v="13.728899999999999"/>
  </r>
  <r>
    <x v="37"/>
    <x v="2"/>
    <x v="3"/>
    <n v="31.990337"/>
    <n v="10.5"/>
    <n v="25.3"/>
    <n v="515910000"/>
    <n v="61.99"/>
    <n v="0.04"/>
    <n v="0"/>
    <n v="0.36"/>
    <n v="90"/>
    <n v="1459.1665"/>
    <n v="2.63"/>
    <x v="18"/>
    <m/>
    <m/>
    <m/>
    <n v="18"/>
    <n v="2345409"/>
    <n v="-4.1128"/>
    <n v="13.728899999999999"/>
  </r>
  <r>
    <x v="37"/>
    <x v="2"/>
    <x v="4"/>
    <n v="32.948208000000001"/>
    <n v="11.1"/>
    <n v="24.56"/>
    <m/>
    <n v="63.03"/>
    <n v="0.04"/>
    <n v="0"/>
    <n v="0.35"/>
    <n v="89.743589999999998"/>
    <n v="1496.1375"/>
    <n v="2.71"/>
    <x v="18"/>
    <m/>
    <m/>
    <m/>
    <n v="18"/>
    <n v="2345409"/>
    <n v="-4.1128"/>
    <n v="13.728899999999999"/>
  </r>
  <r>
    <x v="37"/>
    <x v="2"/>
    <x v="5"/>
    <n v="33.799999999999997"/>
    <n v="11.6"/>
    <n v="23.79"/>
    <m/>
    <n v="63.11"/>
    <n v="0.05"/>
    <n v="0"/>
    <n v="0.37"/>
    <n v="88.095240000000004"/>
    <n v="1950.9672"/>
    <n v="2.71"/>
    <x v="18"/>
    <m/>
    <m/>
    <m/>
    <n v="18"/>
    <n v="2345409"/>
    <n v="-4.1128"/>
    <n v="13.728899999999999"/>
  </r>
  <r>
    <x v="37"/>
    <x v="2"/>
    <x v="6"/>
    <n v="34.864745999999997"/>
    <n v="12.6"/>
    <n v="23.02"/>
    <m/>
    <n v="69.42"/>
    <n v="0.05"/>
    <n v="0"/>
    <n v="0.39"/>
    <n v="88.636369999999999"/>
    <n v="2240.8157000000001"/>
    <n v="3.27"/>
    <x v="18"/>
    <m/>
    <m/>
    <m/>
    <n v="18"/>
    <n v="2345409"/>
    <n v="-4.1128"/>
    <n v="13.728899999999999"/>
  </r>
  <r>
    <x v="37"/>
    <x v="2"/>
    <x v="7"/>
    <n v="35.828471999999998"/>
    <n v="13.4"/>
    <n v="22.24"/>
    <m/>
    <n v="60.34"/>
    <n v="0.06"/>
    <n v="0"/>
    <n v="0.34"/>
    <n v="85"/>
    <n v="2657.6837999999998"/>
    <n v="3.11"/>
    <x v="18"/>
    <m/>
    <m/>
    <m/>
    <n v="18"/>
    <n v="2345409"/>
    <n v="-4.1128"/>
    <n v="13.728899999999999"/>
  </r>
  <r>
    <x v="37"/>
    <x v="2"/>
    <x v="8"/>
    <n v="36.799430000000001"/>
    <n v="14.5"/>
    <n v="21.49"/>
    <m/>
    <n v="56.86"/>
    <n v="0.09"/>
    <n v="0"/>
    <n v="0.39"/>
    <n v="81.25"/>
    <n v="2926.5041999999999"/>
    <n v="3.13"/>
    <x v="18"/>
    <m/>
    <m/>
    <m/>
    <n v="18"/>
    <n v="2345409"/>
    <n v="-4.1128"/>
    <n v="13.728899999999999"/>
  </r>
  <r>
    <x v="37"/>
    <x v="2"/>
    <x v="9"/>
    <n v="37.1"/>
    <n v="15.8"/>
    <n v="20.79"/>
    <m/>
    <n v="56.03"/>
    <n v="0.16"/>
    <n v="0"/>
    <n v="0.36"/>
    <n v="69.230773999999997"/>
    <n v="3411.8980000000001"/>
    <n v="3.21"/>
    <x v="18"/>
    <m/>
    <m/>
    <m/>
    <n v="18"/>
    <n v="2345409"/>
    <n v="-4.1128"/>
    <n v="13.728899999999999"/>
  </r>
  <r>
    <x v="37"/>
    <x v="2"/>
    <x v="10"/>
    <n v="39.788620000000002"/>
    <n v="17"/>
    <n v="20.170000000000002"/>
    <m/>
    <n v="54.8"/>
    <n v="0.32"/>
    <n v="0"/>
    <n v="0.44"/>
    <n v="57.894736999999999"/>
    <n v="4460.0190000000002"/>
    <n v="3.18"/>
    <x v="18"/>
    <m/>
    <m/>
    <m/>
    <n v="18"/>
    <n v="2345409"/>
    <n v="-4.1128"/>
    <n v="13.728899999999999"/>
  </r>
  <r>
    <x v="37"/>
    <x v="2"/>
    <x v="11"/>
    <n v="40.721690000000002"/>
    <n v="18.5"/>
    <n v="19.63"/>
    <m/>
    <n v="64.62"/>
    <n v="0.45"/>
    <n v="0"/>
    <n v="0.79"/>
    <n v="63.709679999999999"/>
    <n v="5186.7569999999996"/>
    <n v="4.1399999999999997"/>
    <x v="18"/>
    <m/>
    <m/>
    <m/>
    <n v="18"/>
    <n v="2345409"/>
    <n v="-4.1128"/>
    <n v="13.728899999999999"/>
  </r>
  <r>
    <x v="37"/>
    <x v="2"/>
    <x v="12"/>
    <n v="41.6"/>
    <n v="20.05"/>
    <n v="45.74"/>
    <n v="114860000"/>
    <n v="65.3"/>
    <n v="0.64"/>
    <n v="0"/>
    <n v="1"/>
    <n v="60.975610000000003"/>
    <n v="5174.5054"/>
    <n v="4.3099999999999996"/>
    <x v="18"/>
    <m/>
    <m/>
    <m/>
    <n v="18"/>
    <n v="2345409"/>
    <n v="-4.1128"/>
    <n v="13.728899999999999"/>
  </r>
  <r>
    <x v="37"/>
    <x v="2"/>
    <x v="13"/>
    <n v="42.543971999999997"/>
    <n v="21.8"/>
    <n v="44.65"/>
    <n v="1880000"/>
    <n v="62.47"/>
    <n v="0.67"/>
    <n v="0"/>
    <n v="0.98"/>
    <n v="59.393940000000001"/>
    <n v="6385.8984"/>
    <n v="4.57"/>
    <x v="18"/>
    <m/>
    <m/>
    <m/>
    <n v="18"/>
    <n v="2345409"/>
    <n v="-4.1128"/>
    <n v="13.728899999999999"/>
  </r>
  <r>
    <x v="37"/>
    <x v="2"/>
    <x v="14"/>
    <n v="43.432119999999998"/>
    <n v="23.5"/>
    <n v="43.63"/>
    <n v="0"/>
    <n v="62.23"/>
    <n v="0.72"/>
    <n v="0"/>
    <n v="0.96"/>
    <n v="57.142859999999999"/>
    <n v="5931.7676000000001"/>
    <n v="4.24"/>
    <x v="18"/>
    <m/>
    <m/>
    <m/>
    <n v="18"/>
    <n v="2345409"/>
    <n v="-4.1128"/>
    <n v="13.728899999999999"/>
  </r>
  <r>
    <x v="37"/>
    <x v="2"/>
    <x v="15"/>
    <n v="44.401649999999997"/>
    <n v="25.4"/>
    <n v="42.56"/>
    <m/>
    <n v="64.150000000000006"/>
    <n v="1.53"/>
    <n v="0"/>
    <n v="1.1399999999999999"/>
    <n v="42.696629999999999"/>
    <n v="5841.0559999999996"/>
    <n v="4.62"/>
    <x v="18"/>
    <m/>
    <m/>
    <m/>
    <n v="18"/>
    <n v="2345409"/>
    <n v="-4.1128"/>
    <n v="13.728899999999999"/>
  </r>
  <r>
    <x v="37"/>
    <x v="2"/>
    <x v="16"/>
    <n v="45.508327000000001"/>
    <n v="27.4"/>
    <n v="42.79"/>
    <n v="90000"/>
    <n v="67.61"/>
    <n v="1.66"/>
    <n v="0"/>
    <n v="1.17"/>
    <n v="41.342753999999999"/>
    <n v="5449.973"/>
    <n v="5.39"/>
    <x v="18"/>
    <m/>
    <m/>
    <m/>
    <n v="18"/>
    <n v="2345409"/>
    <n v="-4.1128"/>
    <n v="13.728899999999999"/>
  </r>
  <r>
    <x v="37"/>
    <x v="2"/>
    <x v="17"/>
    <n v="46.573948000000001"/>
    <n v="29.5"/>
    <n v="44.35"/>
    <m/>
    <n v="69.73"/>
    <n v="1.61"/>
    <n v="0"/>
    <n v="1.24"/>
    <n v="43.508774000000003"/>
    <n v="3985.2053000000001"/>
    <n v="5.64"/>
    <x v="18"/>
    <m/>
    <m/>
    <m/>
    <n v="18"/>
    <n v="2345409"/>
    <n v="-4.1128"/>
    <n v="13.728899999999999"/>
  </r>
  <r>
    <x v="37"/>
    <x v="2"/>
    <x v="18"/>
    <n v="47.416676000000002"/>
    <n v="31.05"/>
    <n v="43.25"/>
    <n v="20630000"/>
    <n v="69.34"/>
    <n v="1.82"/>
    <n v="0"/>
    <n v="1.1499999999999999"/>
    <n v="38.72054"/>
    <n v="3605.2743999999998"/>
    <n v="6.12"/>
    <x v="18"/>
    <m/>
    <m/>
    <m/>
    <n v="18"/>
    <n v="2345409"/>
    <n v="-4.1128"/>
    <n v="13.728899999999999"/>
  </r>
  <r>
    <x v="37"/>
    <x v="2"/>
    <x v="19"/>
    <n v="48.407474999999998"/>
    <n v="32.6"/>
    <n v="42.16"/>
    <n v="90000"/>
    <n v="68.67"/>
    <n v="2.72"/>
    <n v="0"/>
    <n v="0.94"/>
    <n v="25.683060000000001"/>
    <n v="2873.82"/>
    <n v="6.55"/>
    <x v="18"/>
    <m/>
    <m/>
    <m/>
    <n v="18"/>
    <n v="2345409"/>
    <n v="-4.1128"/>
    <n v="13.728899999999999"/>
  </r>
  <r>
    <x v="37"/>
    <x v="2"/>
    <x v="20"/>
    <n v="49.517099999999999"/>
    <n v="34.9"/>
    <n v="41.1"/>
    <m/>
    <m/>
    <n v="2.87"/>
    <n v="0"/>
    <n v="0.96"/>
    <n v="25.065275"/>
    <n v="2379.556"/>
    <m/>
    <x v="18"/>
    <m/>
    <m/>
    <m/>
    <n v="18"/>
    <n v="2345409"/>
    <n v="-4.1128"/>
    <n v="13.728899999999999"/>
  </r>
  <r>
    <x v="38"/>
    <x v="3"/>
    <x v="0"/>
    <n v="96.94"/>
    <n v="89"/>
    <n v="359.7"/>
    <n v="100000"/>
    <n v="32.950000000000003"/>
    <n v="7.0000000000000007E-2"/>
    <n v="0"/>
    <n v="6.78"/>
    <n v="98.978099999999998"/>
    <n v="10699.308999999999"/>
    <n v="2.41"/>
    <x v="615"/>
    <m/>
    <n v="3.8687180880000001"/>
    <n v="3789.0538860000001"/>
    <n v="100"/>
    <n v="51100"/>
    <n v="9.7489170000000005"/>
    <n v="-83.753428"/>
  </r>
  <r>
    <x v="38"/>
    <x v="3"/>
    <x v="1"/>
    <n v="98.249780000000001"/>
    <n v="89.4"/>
    <n v="358.3"/>
    <n v="140120000"/>
    <n v="32.11"/>
    <n v="0.11"/>
    <n v="0"/>
    <n v="6.78"/>
    <n v="98.403490000000005"/>
    <n v="10693.142"/>
    <n v="2.34"/>
    <x v="616"/>
    <m/>
    <n v="3.491169872"/>
    <n v="3960.3077029999999"/>
    <n v="100"/>
    <n v="51100"/>
    <n v="9.7489170000000005"/>
    <n v="-83.753428"/>
  </r>
  <r>
    <x v="38"/>
    <x v="3"/>
    <x v="2"/>
    <n v="98.509186"/>
    <n v="89.8"/>
    <n v="363.6"/>
    <m/>
    <n v="32.54"/>
    <n v="0.16"/>
    <n v="0"/>
    <n v="7.26"/>
    <n v="97.843665999999999"/>
    <n v="10944.455"/>
    <n v="2.39"/>
    <x v="617"/>
    <m/>
    <n v="3.4168763900000001"/>
    <n v="4042.7056859999998"/>
    <n v="100"/>
    <n v="51100"/>
    <n v="9.7489170000000005"/>
    <n v="-83.753428"/>
  </r>
  <r>
    <x v="38"/>
    <x v="3"/>
    <x v="3"/>
    <n v="98.695899999999995"/>
    <n v="90.1"/>
    <n v="371.05"/>
    <n v="16200000"/>
    <n v="33.299999999999997"/>
    <n v="0.19"/>
    <n v="0"/>
    <n v="7.1"/>
    <n v="97.393690000000007"/>
    <n v="10991.341"/>
    <n v="2.44"/>
    <x v="618"/>
    <m/>
    <n v="4.317179866"/>
    <n v="4147.8243689999999"/>
    <n v="100"/>
    <n v="51100"/>
    <n v="9.7489170000000005"/>
    <n v="-83.753428"/>
  </r>
  <r>
    <x v="38"/>
    <x v="3"/>
    <x v="4"/>
    <n v="98.95478"/>
    <n v="90.4"/>
    <n v="371.03"/>
    <n v="90000"/>
    <n v="39.159999999999997"/>
    <n v="7.0000000000000007E-2"/>
    <n v="0"/>
    <n v="7.9"/>
    <n v="99.121709999999993"/>
    <n v="11161.785"/>
    <n v="2.78"/>
    <x v="619"/>
    <m/>
    <n v="4.4245995970000003"/>
    <n v="4404.7118840000003"/>
    <n v="100"/>
    <n v="51100"/>
    <n v="9.7489170000000005"/>
    <n v="-83.753428"/>
  </r>
  <r>
    <x v="38"/>
    <x v="3"/>
    <x v="5"/>
    <n v="99.053055000000001"/>
    <n v="90.7"/>
    <n v="365.92"/>
    <n v="100000"/>
    <n v="41.73"/>
    <n v="0.28000000000000003"/>
    <n v="0"/>
    <n v="7.87"/>
    <n v="96.564419999999998"/>
    <n v="11431.701999999999"/>
    <n v="2.67"/>
    <x v="620"/>
    <m/>
    <n v="3.9766663680000001"/>
    <n v="4676.3793660000001"/>
    <n v="100"/>
    <n v="51100"/>
    <n v="9.7489170000000005"/>
    <n v="-83.753428"/>
  </r>
  <r>
    <x v="38"/>
    <x v="3"/>
    <x v="6"/>
    <n v="99.14752"/>
    <n v="91.2"/>
    <n v="385.85"/>
    <n v="80000"/>
    <n v="42.4"/>
    <n v="0.53"/>
    <n v="0"/>
    <n v="8.0500000000000007"/>
    <n v="93.822845000000001"/>
    <n v="11759.994000000001"/>
    <n v="2.71"/>
    <x v="621"/>
    <m/>
    <n v="7.3266954320000002"/>
    <n v="5227.4659519999996"/>
    <n v="100"/>
    <n v="51100"/>
    <n v="9.7489170000000005"/>
    <n v="-83.753428"/>
  </r>
  <r>
    <x v="38"/>
    <x v="3"/>
    <x v="7"/>
    <n v="99.217995000000002"/>
    <n v="91.3"/>
    <n v="424.39"/>
    <n v="700000"/>
    <n v="41.19"/>
    <n v="0.69"/>
    <n v="0"/>
    <n v="8.24"/>
    <n v="92.273229999999998"/>
    <n v="12253.691999999999"/>
    <n v="2.64"/>
    <x v="622"/>
    <m/>
    <n v="8.2151319829999991"/>
    <n v="6103.7419170000003"/>
    <n v="100"/>
    <n v="51100"/>
    <n v="9.7489170000000005"/>
    <n v="-83.753428"/>
  </r>
  <r>
    <x v="38"/>
    <x v="3"/>
    <x v="8"/>
    <n v="99.263940000000005"/>
    <n v="91.8"/>
    <n v="422.92"/>
    <n v="90000"/>
    <n v="40.700000000000003"/>
    <n v="0.68"/>
    <n v="0"/>
    <n v="8.68"/>
    <n v="92.735050000000001"/>
    <n v="12241.504000000001"/>
    <n v="2.54"/>
    <x v="623"/>
    <m/>
    <n v="4.7381748779999997"/>
    <n v="6901.3883059999998"/>
    <n v="100"/>
    <n v="51100"/>
    <n v="9.7489170000000005"/>
    <n v="-83.753428"/>
  </r>
  <r>
    <x v="38"/>
    <x v="3"/>
    <x v="9"/>
    <n v="99.409805000000006"/>
    <n v="92.1"/>
    <n v="437.93"/>
    <n v="10000"/>
    <n v="40.72"/>
    <n v="0.52"/>
    <n v="0"/>
    <n v="8.6999999999999993"/>
    <n v="94.360084999999998"/>
    <n v="11747.936"/>
    <n v="2.58"/>
    <x v="624"/>
    <m/>
    <n v="-0.87345594299999996"/>
    <n v="6801.0367349999997"/>
    <n v="100"/>
    <n v="51100"/>
    <n v="9.7489170000000005"/>
    <n v="-83.753428"/>
  </r>
  <r>
    <x v="38"/>
    <x v="3"/>
    <x v="10"/>
    <n v="98.995734999999996"/>
    <n v="92.4"/>
    <n v="429.94"/>
    <n v="7640000"/>
    <n v="40.39"/>
    <n v="0.71"/>
    <n v="0"/>
    <n v="8.76"/>
    <n v="92.50264"/>
    <n v="11786.666999999999"/>
    <n v="2.4700000000000002"/>
    <x v="9"/>
    <m/>
    <n v="5.3603435260000003"/>
    <n v="8227.1274940000003"/>
    <n v="100"/>
    <n v="51100"/>
    <n v="9.7489170000000005"/>
    <n v="-83.753428"/>
  </r>
  <r>
    <x v="38"/>
    <x v="3"/>
    <x v="11"/>
    <n v="99.232346000000007"/>
    <n v="92.9"/>
    <n v="440.67"/>
    <n v="1670000"/>
    <n v="38.020000000000003"/>
    <n v="0.91"/>
    <n v="0"/>
    <n v="8.7899999999999991"/>
    <n v="90.618560000000002"/>
    <n v="11703.091"/>
    <n v="2.38"/>
    <x v="625"/>
    <m/>
    <n v="4.4031592399999999"/>
    <n v="9229.8345169999993"/>
    <n v="100"/>
    <n v="51100"/>
    <n v="9.7489170000000005"/>
    <n v="-83.753428"/>
  </r>
  <r>
    <x v="38"/>
    <x v="3"/>
    <x v="12"/>
    <n v="99.503296000000006"/>
    <n v="93.1"/>
    <n v="459.33"/>
    <n v="333910000"/>
    <n v="38.06"/>
    <n v="0.9"/>
    <n v="0"/>
    <n v="9.15"/>
    <n v="91.04477"/>
    <n v="11673.353999999999"/>
    <n v="2.36"/>
    <x v="626"/>
    <m/>
    <n v="4.8825923690000002"/>
    <n v="10075.00462"/>
    <n v="100"/>
    <n v="51100"/>
    <n v="9.7489170000000005"/>
    <n v="-83.753428"/>
  </r>
  <r>
    <x v="38"/>
    <x v="3"/>
    <x v="13"/>
    <n v="99.563514999999995"/>
    <n v="93.6"/>
    <n v="458.39"/>
    <n v="122760000"/>
    <n v="37.799999999999997"/>
    <n v="1.23"/>
    <n v="0"/>
    <n v="8.8800000000000008"/>
    <n v="87.833830000000006"/>
    <n v="11618.478999999999"/>
    <n v="2.42"/>
    <x v="627"/>
    <m/>
    <n v="2.4947661079999999"/>
    <n v="10744.09102"/>
    <n v="100"/>
    <n v="51100"/>
    <n v="9.7489170000000005"/>
    <n v="-83.753428"/>
  </r>
  <r>
    <x v="38"/>
    <x v="3"/>
    <x v="14"/>
    <n v="99.359290000000001"/>
    <n v="94"/>
    <n v="468.18"/>
    <n v="161780000"/>
    <n v="37.619999999999997"/>
    <n v="1.1000000000000001"/>
    <n v="0"/>
    <n v="9.01"/>
    <n v="89.119690000000006"/>
    <n v="11726.931"/>
    <n v="2.37"/>
    <x v="628"/>
    <m/>
    <n v="3.5421098780000002"/>
    <n v="10847.169669999999"/>
    <n v="100"/>
    <n v="51100"/>
    <n v="9.7489170000000005"/>
    <n v="-83.753428"/>
  </r>
  <r>
    <x v="38"/>
    <x v="3"/>
    <x v="15"/>
    <n v="99.409805000000006"/>
    <n v="94.3"/>
    <n v="486.68"/>
    <n v="596370000"/>
    <n v="38.33"/>
    <n v="0.26"/>
    <n v="0"/>
    <n v="10.5"/>
    <n v="97.583640000000003"/>
    <n v="12110.349"/>
    <n v="2.23"/>
    <x v="629"/>
    <m/>
    <n v="3.6520809679999999"/>
    <n v="11642.778050000001"/>
    <n v="100"/>
    <n v="51100"/>
    <n v="9.7489170000000005"/>
    <n v="-83.753428"/>
  </r>
  <r>
    <x v="38"/>
    <x v="3"/>
    <x v="16"/>
    <n v="99.5"/>
    <n v="94.6"/>
    <n v="590.73"/>
    <n v="173040000"/>
    <n v="36.81"/>
    <n v="0.35"/>
    <n v="0"/>
    <n v="10.5"/>
    <n v="96.774190000000004"/>
    <n v="12301.995999999999"/>
    <n v="2.2000000000000002"/>
    <x v="11"/>
    <m/>
    <n v="4.204323252"/>
    <n v="12011.222750000001"/>
    <n v="100"/>
    <n v="51100"/>
    <n v="9.7489170000000005"/>
    <n v="-83.753428"/>
  </r>
  <r>
    <x v="38"/>
    <x v="3"/>
    <x v="17"/>
    <n v="99.6"/>
    <n v="94.9"/>
    <n v="608.09"/>
    <n v="251880000"/>
    <n v="36.200000000000003"/>
    <n v="0.21"/>
    <n v="0"/>
    <n v="11.06"/>
    <n v="98.13664"/>
    <n v="12649.782999999999"/>
    <n v="2.09"/>
    <x v="630"/>
    <m/>
    <n v="4.1576989629999996"/>
    <n v="12225.574490000001"/>
    <n v="100"/>
    <n v="51100"/>
    <n v="9.7489170000000005"/>
    <n v="-83.753428"/>
  </r>
  <r>
    <x v="38"/>
    <x v="3"/>
    <x v="18"/>
    <n v="99.7"/>
    <n v="95.3"/>
    <n v="615.07000000000005"/>
    <n v="27800000"/>
    <n v="35.700000000000003"/>
    <n v="0.31"/>
    <n v="0"/>
    <n v="11.13"/>
    <n v="97.290215000000003"/>
    <n v="12802.763999999999"/>
    <n v="1.98"/>
    <x v="631"/>
    <m/>
    <n v="2.6159044040000001"/>
    <n v="12485.4239"/>
    <n v="100"/>
    <n v="51100"/>
    <n v="9.7489170000000005"/>
    <n v="-83.753428"/>
  </r>
  <r>
    <x v="38"/>
    <x v="3"/>
    <x v="19"/>
    <n v="99.71"/>
    <n v="95.6"/>
    <n v="622.84"/>
    <n v="680000"/>
    <n v="35.76"/>
    <n v="0.25"/>
    <n v="0"/>
    <n v="11.18"/>
    <n v="97.81277"/>
    <n v="13012.45"/>
    <n v="2.11"/>
    <x v="632"/>
    <m/>
    <n v="2.2563150790000002"/>
    <n v="12693.827960000001"/>
    <n v="100"/>
    <n v="51100"/>
    <n v="9.7489170000000005"/>
    <n v="-83.753428"/>
  </r>
  <r>
    <x v="38"/>
    <x v="3"/>
    <x v="20"/>
    <n v="99.9"/>
    <n v="95.7"/>
    <n v="613.34"/>
    <m/>
    <m/>
    <n v="0.19"/>
    <n v="0"/>
    <n v="11.55"/>
    <n v="98.381609999999995"/>
    <n v="11486.324000000001"/>
    <m/>
    <x v="18"/>
    <m/>
    <n v="-4.0636765349999999"/>
    <n v="12140.854149999999"/>
    <n v="100"/>
    <n v="51100"/>
    <n v="9.7489170000000005"/>
    <n v="-83.753428"/>
  </r>
  <r>
    <x v="39"/>
    <x v="1"/>
    <x v="0"/>
    <n v="100"/>
    <n v="100"/>
    <m/>
    <m/>
    <n v="26.76"/>
    <n v="4.8099999999999996"/>
    <n v="0"/>
    <n v="6.45"/>
    <n v="57.282412999999998"/>
    <n v="21227.025000000001"/>
    <n v="4.32"/>
    <x v="633"/>
    <n v="19.766573000000001"/>
    <n v="2.8955005059999999"/>
    <n v="4887.7137160000002"/>
    <n v="73"/>
    <n v="56594"/>
    <n v="45.1"/>
    <n v="15.2"/>
  </r>
  <r>
    <x v="39"/>
    <x v="1"/>
    <x v="1"/>
    <n v="100"/>
    <n v="100"/>
    <m/>
    <m/>
    <n v="26.92"/>
    <n v="5.59"/>
    <n v="0"/>
    <n v="7.18"/>
    <n v="56.225524999999998"/>
    <n v="22525.261999999999"/>
    <n v="4.3600000000000003"/>
    <x v="634"/>
    <n v="20.780860000000001"/>
    <n v="3.0324982650000001"/>
    <n v="5412.9251359999998"/>
    <n v="73"/>
    <n v="56594"/>
    <n v="45.1"/>
    <n v="15.2"/>
  </r>
  <r>
    <x v="39"/>
    <x v="1"/>
    <x v="2"/>
    <n v="100"/>
    <n v="100"/>
    <m/>
    <m/>
    <n v="24.61"/>
    <n v="6.86"/>
    <n v="0"/>
    <n v="5.85"/>
    <n v="46.02675"/>
    <n v="22668.963"/>
    <n v="4.24"/>
    <x v="635"/>
    <n v="16.805689999999998"/>
    <n v="5.7220742009999999"/>
    <n v="6293.2252989999997"/>
    <n v="73"/>
    <n v="56594"/>
    <n v="45.1"/>
    <n v="15.2"/>
  </r>
  <r>
    <x v="39"/>
    <x v="1"/>
    <x v="3"/>
    <n v="100"/>
    <n v="100"/>
    <m/>
    <m/>
    <n v="24.82"/>
    <n v="7.73"/>
    <n v="0"/>
    <n v="5.46"/>
    <n v="41.394996999999996"/>
    <n v="23832.379000000001"/>
    <n v="4.3"/>
    <x v="636"/>
    <n v="14.887934"/>
    <n v="5.5259467280000001"/>
    <n v="8129.7945840000002"/>
    <n v="73"/>
    <n v="56594"/>
    <n v="45.1"/>
    <n v="15.2"/>
  </r>
  <r>
    <x v="39"/>
    <x v="1"/>
    <x v="4"/>
    <n v="100"/>
    <n v="100"/>
    <m/>
    <m/>
    <n v="26.56"/>
    <n v="6.26"/>
    <n v="0"/>
    <n v="7.63"/>
    <n v="54.931601999999998"/>
    <n v="24877.861000000001"/>
    <n v="4.13"/>
    <x v="637"/>
    <n v="19.899082"/>
    <n v="4.1493368080000002"/>
    <n v="9747.4407709999996"/>
    <n v="73"/>
    <n v="56594"/>
    <n v="45.1"/>
    <n v="15.2"/>
  </r>
  <r>
    <x v="39"/>
    <x v="1"/>
    <x v="5"/>
    <n v="100"/>
    <n v="100"/>
    <m/>
    <m/>
    <n v="26.82"/>
    <n v="6"/>
    <n v="0"/>
    <n v="7.06"/>
    <n v="54.058190000000003"/>
    <n v="24671.021000000001"/>
    <n v="4.0199999999999996"/>
    <x v="638"/>
    <n v="18.502132"/>
    <n v="4.3124011859999998"/>
    <n v="10621.507460000001"/>
    <n v="73"/>
    <n v="56594"/>
    <n v="45.1"/>
    <n v="15.2"/>
  </r>
  <r>
    <x v="39"/>
    <x v="1"/>
    <x v="6"/>
    <n v="100"/>
    <n v="100"/>
    <m/>
    <m/>
    <n v="25.51"/>
    <n v="6.27"/>
    <n v="0"/>
    <n v="6.65"/>
    <n v="51.470590000000001"/>
    <n v="24436.511999999999"/>
    <n v="3.81"/>
    <x v="636"/>
    <n v="17.524090000000001"/>
    <n v="4.9383565310000002"/>
    <n v="11797.474469999999"/>
    <n v="73"/>
    <n v="56594"/>
    <n v="45.1"/>
    <n v="15.2"/>
  </r>
  <r>
    <x v="39"/>
    <x v="1"/>
    <x v="7"/>
    <n v="100"/>
    <n v="100"/>
    <m/>
    <m/>
    <n v="22.66"/>
    <n v="7.8"/>
    <n v="0"/>
    <n v="4.74"/>
    <n v="37.799039999999998"/>
    <n v="24617.822"/>
    <n v="3.77"/>
    <x v="639"/>
    <n v="12.365527"/>
    <n v="4.9128114719999996"/>
    <n v="14046.31681"/>
    <n v="73"/>
    <n v="56594"/>
    <n v="45.1"/>
    <n v="15.2"/>
  </r>
  <r>
    <x v="39"/>
    <x v="1"/>
    <x v="8"/>
    <n v="100"/>
    <n v="100"/>
    <m/>
    <m/>
    <n v="24.14"/>
    <n v="6.94"/>
    <n v="0"/>
    <n v="5.84"/>
    <n v="45.696399999999997"/>
    <n v="24549.995999999999"/>
    <n v="3.6"/>
    <x v="640"/>
    <n v="15.226480499999999"/>
    <n v="1.8954435519999999"/>
    <n v="16416.586810000001"/>
    <n v="73"/>
    <n v="56594"/>
    <n v="45.1"/>
    <n v="15.2"/>
  </r>
  <r>
    <x v="39"/>
    <x v="1"/>
    <x v="9"/>
    <n v="100"/>
    <n v="100"/>
    <m/>
    <m/>
    <n v="27.16"/>
    <n v="5.87"/>
    <n v="0"/>
    <n v="7.48"/>
    <n v="56.029960000000003"/>
    <n v="24300.623"/>
    <n v="3.75"/>
    <x v="641"/>
    <n v="19.643877"/>
    <n v="-7.2816995469999997"/>
    <n v="14653.04355"/>
    <n v="73"/>
    <n v="56594"/>
    <n v="45.1"/>
    <n v="15.2"/>
  </r>
  <r>
    <x v="39"/>
    <x v="1"/>
    <x v="10"/>
    <n v="100"/>
    <n v="100"/>
    <m/>
    <m/>
    <n v="29.75"/>
    <n v="5.49"/>
    <n v="0"/>
    <n v="9.3000000000000007"/>
    <n v="62.880324999999999"/>
    <n v="24781.907999999999"/>
    <n v="3.76"/>
    <x v="642"/>
    <n v="23.850373999999999"/>
    <n v="-1.250700462"/>
    <n v="14067.52312"/>
    <n v="73"/>
    <n v="56594"/>
    <n v="45.1"/>
    <n v="15.2"/>
  </r>
  <r>
    <x v="39"/>
    <x v="1"/>
    <x v="11"/>
    <n v="100"/>
    <n v="100"/>
    <m/>
    <m/>
    <n v="27.16"/>
    <n v="5.95"/>
    <n v="0"/>
    <n v="5.28"/>
    <n v="47.016922000000001"/>
    <n v="21703.076000000001"/>
    <n v="3.68"/>
    <x v="643"/>
    <n v="15.472614"/>
    <n v="-8.5243549000000002E-2"/>
    <n v="14757.180340000001"/>
    <n v="73"/>
    <n v="56594"/>
    <n v="45.1"/>
    <n v="15.2"/>
  </r>
  <r>
    <x v="39"/>
    <x v="1"/>
    <x v="12"/>
    <n v="100"/>
    <n v="100"/>
    <m/>
    <m/>
    <n v="29.4"/>
    <n v="5.33"/>
    <n v="0"/>
    <n v="5.26"/>
    <n v="49.669499999999999"/>
    <n v="20222.29"/>
    <n v="3.55"/>
    <x v="644"/>
    <n v="16.519665"/>
    <n v="-2.2757066460000002"/>
    <n v="13401.65662"/>
    <n v="73"/>
    <n v="56594"/>
    <n v="45.1"/>
    <n v="15.2"/>
  </r>
  <r>
    <x v="39"/>
    <x v="1"/>
    <x v="13"/>
    <n v="100"/>
    <n v="100"/>
    <m/>
    <m/>
    <n v="32.82"/>
    <n v="4.67"/>
    <n v="0"/>
    <n v="9.2799999999999994"/>
    <n v="66.523300000000006"/>
    <n v="22296.646000000001"/>
    <n v="3.49"/>
    <x v="645"/>
    <n v="26.373660999999998"/>
    <n v="-0.36311737199999999"/>
    <n v="13837.73164"/>
    <n v="73"/>
    <n v="56594"/>
    <n v="45.1"/>
    <n v="15.2"/>
  </r>
  <r>
    <x v="39"/>
    <x v="1"/>
    <x v="14"/>
    <n v="100"/>
    <n v="100"/>
    <m/>
    <m/>
    <n v="33.6"/>
    <n v="3.5"/>
    <n v="0"/>
    <n v="9.94"/>
    <n v="73.958330000000004"/>
    <n v="22411.171999999999"/>
    <n v="3.33"/>
    <x v="646"/>
    <n v="28.121476999999999"/>
    <n v="-0.34594704799999998"/>
    <n v="13762.372859999999"/>
    <n v="73"/>
    <n v="56594"/>
    <n v="45.1"/>
    <n v="15.2"/>
  </r>
  <r>
    <x v="39"/>
    <x v="1"/>
    <x v="15"/>
    <n v="100"/>
    <n v="100"/>
    <m/>
    <m/>
    <n v="33.090000000000003"/>
    <n v="3.73"/>
    <n v="0"/>
    <n v="7.52"/>
    <n v="66.844443999999996"/>
    <n v="21392.175999999999"/>
    <n v="3.4"/>
    <x v="647"/>
    <n v="22.36495"/>
    <n v="2.5256884199999998"/>
    <n v="11933.37738"/>
    <n v="73"/>
    <n v="56594"/>
    <n v="45.1"/>
    <n v="15.2"/>
  </r>
  <r>
    <x v="39"/>
    <x v="1"/>
    <x v="16"/>
    <n v="100"/>
    <n v="100"/>
    <m/>
    <m/>
    <n v="31.83"/>
    <n v="4.26"/>
    <n v="0"/>
    <n v="8.36"/>
    <n v="66.244050000000001"/>
    <n v="22428.080000000002"/>
    <n v="3.31"/>
    <x v="648"/>
    <n v="23.870218000000001"/>
    <n v="3.5324322320000001"/>
    <n v="12527.73986"/>
    <n v="73"/>
    <n v="56594"/>
    <n v="45.1"/>
    <n v="15.2"/>
  </r>
  <r>
    <x v="39"/>
    <x v="1"/>
    <x v="17"/>
    <n v="100"/>
    <n v="100"/>
    <m/>
    <m/>
    <n v="29.79"/>
    <n v="4.67"/>
    <n v="0"/>
    <n v="7.12"/>
    <n v="60.390160000000002"/>
    <n v="22608.02"/>
    <n v="3.31"/>
    <x v="644"/>
    <n v="20.273584"/>
    <n v="3.4140922599999999"/>
    <n v="13629.28959"/>
    <n v="73"/>
    <n v="56594"/>
    <n v="45.1"/>
    <n v="15.2"/>
  </r>
  <r>
    <x v="39"/>
    <x v="1"/>
    <x v="18"/>
    <n v="100"/>
    <n v="100"/>
    <m/>
    <m/>
    <n v="32.83"/>
    <n v="3.77"/>
    <n v="0"/>
    <n v="9.7799999999999994"/>
    <n v="72.177124000000006"/>
    <n v="23593.491999999998"/>
    <n v="3.13"/>
    <x v="649"/>
    <n v="26.73535"/>
    <n v="2.9000095990000001"/>
    <n v="15227.560100000001"/>
    <n v="73"/>
    <n v="56594"/>
    <n v="45.1"/>
    <n v="15.2"/>
  </r>
  <r>
    <x v="39"/>
    <x v="1"/>
    <x v="19"/>
    <n v="100"/>
    <n v="100"/>
    <m/>
    <m/>
    <n v="31.6"/>
    <n v="4.3099999999999996"/>
    <n v="0"/>
    <n v="8.35"/>
    <n v="65.955770000000001"/>
    <n v="23200.728999999999"/>
    <n v="3.07"/>
    <x v="650"/>
    <n v="23.463097000000001"/>
    <n v="3.4819456029999998"/>
    <n v="15311.766900000001"/>
    <n v="73"/>
    <n v="56594"/>
    <n v="45.1"/>
    <n v="15.2"/>
  </r>
  <r>
    <x v="39"/>
    <x v="1"/>
    <x v="20"/>
    <n v="100"/>
    <n v="100"/>
    <m/>
    <m/>
    <m/>
    <n v="4.6900000000000004"/>
    <n v="0"/>
    <n v="8.5500000000000007"/>
    <n v="64.577039999999997"/>
    <n v="22304.447"/>
    <m/>
    <x v="18"/>
    <n v="25.170088"/>
    <n v="-8.0997612520000004"/>
    <n v="14134.162679999999"/>
    <n v="73"/>
    <n v="56594"/>
    <n v="45.1"/>
    <n v="15.2"/>
  </r>
  <r>
    <x v="40"/>
    <x v="3"/>
    <x v="0"/>
    <n v="97"/>
    <n v="71.400000000000006"/>
    <n v="5.2"/>
    <n v="790000"/>
    <n v="34.43"/>
    <n v="14.1"/>
    <n v="0"/>
    <n v="0.09"/>
    <n v="0.63424950000000002"/>
    <n v="9883.9930000000004"/>
    <n v="3.46"/>
    <x v="651"/>
    <m/>
    <n v="5.9147601740000004"/>
    <n v="2747.1003030000002"/>
    <n v="106"/>
    <n v="110860"/>
    <n v="21.521757000000001"/>
    <n v="-77.781166999999996"/>
  </r>
  <r>
    <x v="40"/>
    <x v="3"/>
    <x v="1"/>
    <n v="96.226259999999996"/>
    <n v="74.5"/>
    <n v="5.18"/>
    <n v="4590000"/>
    <n v="34.049999999999997"/>
    <n v="14.37"/>
    <n v="0"/>
    <n v="7.0000000000000007E-2"/>
    <n v="0.48476455000000002"/>
    <n v="9075.2440000000006"/>
    <n v="3.28"/>
    <x v="652"/>
    <m/>
    <n v="3.1850299039999999"/>
    <n v="2837.7357299999999"/>
    <n v="106"/>
    <n v="110860"/>
    <n v="21.521757000000001"/>
    <n v="-77.781166999999996"/>
  </r>
  <r>
    <x v="40"/>
    <x v="3"/>
    <x v="2"/>
    <n v="95.5"/>
    <n v="77.2"/>
    <n v="5.16"/>
    <n v="1710000"/>
    <n v="34.799999999999997"/>
    <n v="14.71"/>
    <n v="0"/>
    <n v="0.1"/>
    <n v="0.67521940000000003"/>
    <n v="9158.4030000000002"/>
    <n v="3.01"/>
    <x v="653"/>
    <m/>
    <n v="1.424821261"/>
    <n v="2999.241763"/>
    <n v="106"/>
    <n v="110860"/>
    <n v="21.521757000000001"/>
    <n v="-77.781166999999996"/>
  </r>
  <r>
    <x v="40"/>
    <x v="3"/>
    <x v="3"/>
    <n v="96.513030000000001"/>
    <n v="79.8"/>
    <n v="5.15"/>
    <n v="360000"/>
    <n v="33.56"/>
    <n v="14.79"/>
    <n v="0"/>
    <n v="0.13"/>
    <n v="0.87131369999999997"/>
    <n v="9271.9380000000001"/>
    <n v="2.89"/>
    <x v="654"/>
    <m/>
    <n v="3.792740223"/>
    <n v="3197.1331850000001"/>
    <n v="106"/>
    <n v="110860"/>
    <n v="21.521757000000001"/>
    <n v="-77.781166999999996"/>
  </r>
  <r>
    <x v="40"/>
    <x v="3"/>
    <x v="4"/>
    <n v="96.650909999999996"/>
    <n v="81.8"/>
    <n v="5.24"/>
    <n v="910000"/>
    <n v="33.770000000000003"/>
    <n v="14.66"/>
    <n v="0"/>
    <n v="0.09"/>
    <n v="0.61016950000000003"/>
    <n v="9365.9840000000004"/>
    <n v="2.67"/>
    <x v="655"/>
    <m/>
    <n v="5.7705380699999997"/>
    <n v="3395.7108429999998"/>
    <n v="106"/>
    <n v="110860"/>
    <n v="21.521757000000001"/>
    <n v="-77.781166999999996"/>
  </r>
  <r>
    <x v="40"/>
    <x v="3"/>
    <x v="5"/>
    <n v="96.788250000000005"/>
    <n v="83.8"/>
    <n v="64.599999999999994"/>
    <n v="410000"/>
    <n v="26.31"/>
    <n v="11.88"/>
    <n v="0"/>
    <n v="2.57"/>
    <n v="17.785467000000001"/>
    <n v="9199.1460000000006"/>
    <n v="2.27"/>
    <x v="656"/>
    <m/>
    <n v="11.201656420000001"/>
    <n v="3786.66345"/>
    <n v="106"/>
    <n v="110860"/>
    <n v="21.521757000000001"/>
    <n v="-77.781166999999996"/>
  </r>
  <r>
    <x v="40"/>
    <x v="3"/>
    <x v="6"/>
    <n v="96.927475000000001"/>
    <n v="85.4"/>
    <n v="43.99"/>
    <n v="390000"/>
    <n v="21.96"/>
    <n v="13.96"/>
    <n v="0"/>
    <n v="1.54"/>
    <n v="9.9354840000000006"/>
    <n v="8954.7389999999996"/>
    <n v="2.02"/>
    <x v="657"/>
    <m/>
    <n v="12.06586311"/>
    <n v="4683.5690670000004"/>
    <n v="106"/>
    <n v="110860"/>
    <n v="21.521757000000001"/>
    <n v="-77.781166999999996"/>
  </r>
  <r>
    <x v="40"/>
    <x v="3"/>
    <x v="7"/>
    <n v="97.071209999999994"/>
    <n v="87"/>
    <n v="52.35"/>
    <n v="10000"/>
    <n v="18.59"/>
    <n v="14.67"/>
    <n v="0"/>
    <n v="1.93"/>
    <n v="11.626505999999999"/>
    <n v="9036.6139999999996"/>
    <n v="1.79"/>
    <x v="658"/>
    <m/>
    <n v="7.2621369659999999"/>
    <n v="5208.7183880000002"/>
    <n v="106"/>
    <n v="110860"/>
    <n v="21.521757000000001"/>
    <n v="-77.781166999999996"/>
  </r>
  <r>
    <x v="40"/>
    <x v="3"/>
    <x v="8"/>
    <n v="97.222179999999994"/>
    <n v="88.1"/>
    <n v="54.58"/>
    <n v="50000"/>
    <n v="18.73"/>
    <n v="14.7"/>
    <n v="0"/>
    <n v="1.97"/>
    <n v="11.817636500000001"/>
    <n v="10330.99"/>
    <n v="1.83"/>
    <x v="659"/>
    <m/>
    <n v="4.1168280419999999"/>
    <n v="5411.2694920000004"/>
    <n v="106"/>
    <n v="110860"/>
    <n v="21.521757000000001"/>
    <n v="-77.781166999999996"/>
  </r>
  <r>
    <x v="40"/>
    <x v="3"/>
    <x v="9"/>
    <n v="97.383094999999997"/>
    <n v="89.1"/>
    <n v="54.48"/>
    <n v="910000"/>
    <n v="18.97"/>
    <n v="14.82"/>
    <n v="0"/>
    <n v="1.89"/>
    <n v="11.310593000000001"/>
    <n v="10402.473"/>
    <n v="1.75"/>
    <x v="660"/>
    <m/>
    <n v="1.451305431"/>
    <n v="5529.6693750000004"/>
    <n v="106"/>
    <n v="110860"/>
    <n v="21.521757000000001"/>
    <n v="-77.781166999999996"/>
  </r>
  <r>
    <x v="40"/>
    <x v="3"/>
    <x v="10"/>
    <n v="97.556650000000005"/>
    <n v="90.2"/>
    <n v="55.07"/>
    <n v="4160000"/>
    <n v="15.61"/>
    <n v="14.66"/>
    <n v="0"/>
    <n v="1.73"/>
    <n v="10.555217000000001"/>
    <n v="11812.895"/>
    <n v="1.85"/>
    <x v="661"/>
    <m/>
    <n v="2.3903522970000002"/>
    <n v="5730.3542639999996"/>
    <n v="106"/>
    <n v="110860"/>
    <n v="21.521757000000001"/>
    <n v="-77.781166999999996"/>
  </r>
  <r>
    <x v="40"/>
    <x v="3"/>
    <x v="11"/>
    <n v="97.745570000000001"/>
    <n v="91"/>
    <n v="55.23"/>
    <n v="1310000"/>
    <n v="19.2"/>
    <n v="14.99"/>
    <n v="0"/>
    <n v="1.74"/>
    <n v="10.400478"/>
    <n v="10603.101000000001"/>
    <n v="1.74"/>
    <x v="662"/>
    <m/>
    <n v="2.8023008360000001"/>
    <n v="6139.7187830000003"/>
    <n v="106"/>
    <n v="110860"/>
    <n v="21.521757000000001"/>
    <n v="-77.781166999999996"/>
  </r>
  <r>
    <x v="40"/>
    <x v="3"/>
    <x v="12"/>
    <n v="97.952550000000002"/>
    <n v="91.5"/>
    <n v="52.75"/>
    <n v="420000"/>
    <n v="19.38"/>
    <n v="15.55"/>
    <n v="0"/>
    <n v="1.82"/>
    <n v="10.477835000000001"/>
    <n v="11529.463"/>
    <n v="1.73"/>
    <x v="663"/>
    <m/>
    <n v="3.0149002889999998"/>
    <n v="6497.3147639999997"/>
    <n v="106"/>
    <n v="110860"/>
    <n v="21.521757000000001"/>
    <n v="-77.781166999999996"/>
  </r>
  <r>
    <x v="40"/>
    <x v="3"/>
    <x v="13"/>
    <n v="98.179370000000006"/>
    <n v="92"/>
    <n v="49.2"/>
    <n v="3100000"/>
    <n v="18.239999999999998"/>
    <n v="16.399999999999999"/>
    <n v="0"/>
    <n v="1.77"/>
    <n v="9.7413319999999999"/>
    <n v="11073.984"/>
    <n v="1.6"/>
    <x v="664"/>
    <m/>
    <n v="2.7476025630000001"/>
    <n v="6837.7116800000003"/>
    <n v="106"/>
    <n v="110860"/>
    <n v="21.521757000000001"/>
    <n v="-77.781166999999996"/>
  </r>
  <r>
    <x v="40"/>
    <x v="3"/>
    <x v="14"/>
    <n v="98.423990000000003"/>
    <n v="92.7"/>
    <n v="52.67"/>
    <n v="40000"/>
    <n v="23.16"/>
    <n v="16.52"/>
    <n v="0"/>
    <n v="1.8"/>
    <n v="9.8253280000000007"/>
    <n v="11257.335999999999"/>
    <n v="1.61"/>
    <x v="665"/>
    <m/>
    <n v="1.047576632"/>
    <n v="7133.3376790000002"/>
    <n v="106"/>
    <n v="110860"/>
    <n v="21.521757000000001"/>
    <n v="-77.781166999999996"/>
  </r>
  <r>
    <x v="40"/>
    <x v="3"/>
    <x v="15"/>
    <n v="98.683459999999997"/>
    <n v="92.65"/>
    <n v="55.52"/>
    <n v="77320000"/>
    <n v="21.15"/>
    <n v="17.37"/>
    <n v="0"/>
    <n v="1.85"/>
    <n v="9.6253910000000005"/>
    <n v="11280.011"/>
    <n v="1.57"/>
    <x v="666"/>
    <m/>
    <n v="4.4381419590000002"/>
    <n v="7694.0146370000002"/>
    <n v="106"/>
    <n v="110860"/>
    <n v="21.521757000000001"/>
    <n v="-77.781166999999996"/>
  </r>
  <r>
    <x v="40"/>
    <x v="3"/>
    <x v="16"/>
    <n v="98.954790000000003"/>
    <n v="93.2"/>
    <n v="53.82"/>
    <n v="31010000"/>
    <n v="19.2"/>
    <n v="17.64"/>
    <n v="0"/>
    <n v="1.74"/>
    <n v="8.9783290000000004"/>
    <n v="8800.2999999999993"/>
    <n v="1.54"/>
    <x v="221"/>
    <m/>
    <n v="0.513761468"/>
    <n v="8060.7965979999999"/>
    <n v="106"/>
    <n v="110860"/>
    <n v="21.521757000000001"/>
    <n v="-77.781166999999996"/>
  </r>
  <r>
    <x v="40"/>
    <x v="3"/>
    <x v="17"/>
    <n v="99.235029999999995"/>
    <n v="93.4"/>
    <n v="59.57"/>
    <n v="110970000"/>
    <n v="22"/>
    <n v="17.57"/>
    <n v="0"/>
    <n v="1.82"/>
    <n v="9.3862819999999996"/>
    <n v="9358.2790000000005"/>
    <n v="1.45"/>
    <x v="667"/>
    <m/>
    <n v="1.8090543990000001"/>
    <n v="8541.2136859999991"/>
    <n v="106"/>
    <n v="110860"/>
    <n v="21.521757000000001"/>
    <n v="-77.781166999999996"/>
  </r>
  <r>
    <x v="40"/>
    <x v="3"/>
    <x v="18"/>
    <n v="99.521209999999996"/>
    <n v="93.5"/>
    <n v="66.87"/>
    <n v="7200000"/>
    <n v="24.11"/>
    <n v="17.64"/>
    <n v="0"/>
    <n v="2"/>
    <n v="10.183299999999999"/>
    <n v="9819.1569999999992"/>
    <n v="1.37"/>
    <x v="668"/>
    <m/>
    <n v="2.2484803929999999"/>
    <n v="8824.1940080000004"/>
    <n v="106"/>
    <n v="110860"/>
    <n v="21.521757000000001"/>
    <n v="-77.781166999999996"/>
  </r>
  <r>
    <x v="40"/>
    <x v="3"/>
    <x v="19"/>
    <n v="99.8"/>
    <n v="93.6"/>
    <n v="95.74"/>
    <n v="5670000"/>
    <n v="21.54"/>
    <n v="16.54"/>
    <n v="0"/>
    <n v="2.99"/>
    <n v="15.309779000000001"/>
    <n v="9606.2129999999997"/>
    <n v="1.27"/>
    <x v="669"/>
    <m/>
    <n v="-0.164839982"/>
    <n v="9125.8786789999995"/>
    <n v="106"/>
    <n v="110860"/>
    <n v="21.521757000000001"/>
    <n v="-77.781166999999996"/>
  </r>
  <r>
    <x v="40"/>
    <x v="3"/>
    <x v="20"/>
    <n v="100"/>
    <n v="93.8"/>
    <n v="105.79"/>
    <m/>
    <m/>
    <n v="15.47"/>
    <n v="0"/>
    <n v="3.13"/>
    <n v="16.827957000000001"/>
    <n v="9007.1810000000005"/>
    <m/>
    <x v="18"/>
    <m/>
    <n v="-10.94834097"/>
    <n v="9477.8528729999998"/>
    <n v="106"/>
    <n v="110860"/>
    <n v="21.521757000000001"/>
    <n v="-77.781166999999996"/>
  </r>
  <r>
    <x v="41"/>
    <x v="0"/>
    <x v="0"/>
    <n v="100"/>
    <n v="100"/>
    <m/>
    <m/>
    <n v="3.08"/>
    <n v="3.37"/>
    <n v="0"/>
    <n v="0"/>
    <n v="0"/>
    <n v="31912.982"/>
    <n v="3.92"/>
    <x v="670"/>
    <n v="0"/>
    <n v="5.965310315"/>
    <n v="14388.34806"/>
    <n v="131"/>
    <n v="9251"/>
    <n v="35.126412999999999"/>
    <n v="33.429859"/>
  </r>
  <r>
    <x v="41"/>
    <x v="0"/>
    <x v="1"/>
    <n v="100"/>
    <n v="100"/>
    <m/>
    <m/>
    <n v="3.03"/>
    <n v="3.55"/>
    <n v="0"/>
    <n v="0"/>
    <n v="0"/>
    <n v="31725.171999999999"/>
    <n v="3.73"/>
    <x v="671"/>
    <n v="0"/>
    <n v="3.952560541"/>
    <n v="14821.446819999999"/>
    <n v="131"/>
    <n v="9251"/>
    <n v="35.126412999999999"/>
    <n v="33.429859"/>
  </r>
  <r>
    <x v="41"/>
    <x v="0"/>
    <x v="2"/>
    <n v="100"/>
    <n v="100"/>
    <m/>
    <m/>
    <n v="3.16"/>
    <n v="3.79"/>
    <n v="0"/>
    <n v="0"/>
    <n v="0"/>
    <n v="30732.92"/>
    <n v="3.65"/>
    <x v="672"/>
    <n v="0"/>
    <n v="3.7229564989999999"/>
    <n v="16093.214610000001"/>
    <n v="131"/>
    <n v="9251"/>
    <n v="35.126412999999999"/>
    <n v="33.429859"/>
  </r>
  <r>
    <x v="41"/>
    <x v="0"/>
    <x v="3"/>
    <n v="100"/>
    <n v="100"/>
    <m/>
    <m/>
    <n v="3.24"/>
    <n v="4.05"/>
    <n v="0"/>
    <n v="0"/>
    <n v="0"/>
    <n v="32076.912"/>
    <n v="3.87"/>
    <x v="628"/>
    <n v="0"/>
    <n v="2.6232861230000002"/>
    <n v="20252.238979999998"/>
    <n v="131"/>
    <n v="9251"/>
    <n v="35.126412999999999"/>
    <n v="33.429859"/>
  </r>
  <r>
    <x v="41"/>
    <x v="0"/>
    <x v="4"/>
    <n v="100"/>
    <n v="100"/>
    <m/>
    <m/>
    <n v="3.29"/>
    <n v="4.2"/>
    <n v="0"/>
    <n v="0"/>
    <n v="0"/>
    <n v="30655.473000000002"/>
    <n v="3.46"/>
    <x v="627"/>
    <n v="6.9648219999999999E-3"/>
    <n v="5.026343926"/>
    <n v="23792.621360000001"/>
    <n v="131"/>
    <n v="9251"/>
    <n v="35.126412999999999"/>
    <n v="33.429859"/>
  </r>
  <r>
    <x v="41"/>
    <x v="0"/>
    <x v="5"/>
    <n v="100"/>
    <n v="100"/>
    <m/>
    <m/>
    <n v="3.34"/>
    <n v="4.38"/>
    <n v="0"/>
    <n v="0"/>
    <n v="0"/>
    <n v="33741.972999999998"/>
    <n v="3.36"/>
    <x v="673"/>
    <n v="7.5332999999999997E-3"/>
    <n v="4.8530038380000002"/>
    <n v="24959.259170000001"/>
    <n v="131"/>
    <n v="9251"/>
    <n v="35.126412999999999"/>
    <n v="33.429859"/>
  </r>
  <r>
    <x v="41"/>
    <x v="0"/>
    <x v="6"/>
    <n v="100"/>
    <n v="100"/>
    <m/>
    <m/>
    <n v="3.5"/>
    <n v="4.6500000000000004"/>
    <n v="0"/>
    <n v="0"/>
    <n v="0"/>
    <n v="32604.190999999999"/>
    <n v="3.34"/>
    <x v="674"/>
    <n v="1.2689397E-2"/>
    <n v="4.7138286660000004"/>
    <n v="26729.323400000001"/>
    <n v="131"/>
    <n v="9251"/>
    <n v="35.126412999999999"/>
    <n v="33.429859"/>
  </r>
  <r>
    <x v="41"/>
    <x v="0"/>
    <x v="7"/>
    <n v="100"/>
    <n v="100"/>
    <m/>
    <m/>
    <n v="4.33"/>
    <n v="4.87"/>
    <n v="0"/>
    <n v="0"/>
    <n v="0"/>
    <n v="32579.771000000001"/>
    <n v="3.35"/>
    <x v="675"/>
    <n v="2.963039E-2"/>
    <n v="5.0980684529999998"/>
    <n v="31244.926220000001"/>
    <n v="131"/>
    <n v="9251"/>
    <n v="35.126412999999999"/>
    <n v="33.429859"/>
  </r>
  <r>
    <x v="41"/>
    <x v="0"/>
    <x v="8"/>
    <n v="100"/>
    <n v="100"/>
    <m/>
    <m/>
    <n v="5.47"/>
    <n v="5.0599999999999996"/>
    <n v="0"/>
    <n v="0.01"/>
    <n v="0.19723864999999999"/>
    <n v="32822.43"/>
    <n v="3.44"/>
    <x v="676"/>
    <n v="0.13309905999999999"/>
    <n v="3.6468119909999999"/>
    <n v="35397.363680000002"/>
    <n v="131"/>
    <n v="9251"/>
    <n v="35.126412999999999"/>
    <n v="33.429859"/>
  </r>
  <r>
    <x v="41"/>
    <x v="0"/>
    <x v="9"/>
    <n v="100"/>
    <n v="100"/>
    <m/>
    <m/>
    <n v="6.31"/>
    <n v="5.18"/>
    <n v="0"/>
    <n v="0.03"/>
    <n v="0.57581574000000002"/>
    <n v="31506.953000000001"/>
    <n v="3.44"/>
    <x v="677"/>
    <n v="0.28097295999999999"/>
    <n v="-2.0152623589999998"/>
    <n v="32109.24251"/>
    <n v="131"/>
    <n v="9251"/>
    <n v="35.126412999999999"/>
    <n v="33.429859"/>
  </r>
  <r>
    <x v="41"/>
    <x v="0"/>
    <x v="10"/>
    <n v="100"/>
    <n v="100"/>
    <m/>
    <m/>
    <n v="6.55"/>
    <n v="5.25"/>
    <n v="0"/>
    <n v="0.08"/>
    <n v="1.5009380000000001"/>
    <n v="30146.273000000001"/>
    <n v="3.25"/>
    <x v="673"/>
    <n v="0.63773409999999997"/>
    <n v="2.014695707"/>
    <n v="31023.638330000002"/>
    <n v="131"/>
    <n v="9251"/>
    <n v="35.126412999999999"/>
    <n v="33.429859"/>
  </r>
  <r>
    <x v="41"/>
    <x v="0"/>
    <x v="11"/>
    <n v="100"/>
    <n v="100"/>
    <m/>
    <m/>
    <n v="7.66"/>
    <n v="4.75"/>
    <n v="0"/>
    <n v="0.17"/>
    <n v="3.4552846000000002"/>
    <n v="29451.955000000002"/>
    <n v="3.15"/>
    <x v="678"/>
    <n v="1.5228558999999999"/>
    <n v="0.40143794100000002"/>
    <n v="32396.385740000002"/>
    <n v="131"/>
    <n v="9251"/>
    <n v="35.126412999999999"/>
    <n v="33.429859"/>
  </r>
  <r>
    <x v="41"/>
    <x v="0"/>
    <x v="12"/>
    <n v="100"/>
    <n v="100"/>
    <m/>
    <m/>
    <n v="8.69"/>
    <n v="4.46"/>
    <n v="0"/>
    <n v="0.26"/>
    <n v="5.5084749999999998"/>
    <n v="27326.793000000001"/>
    <n v="3.06"/>
    <x v="679"/>
    <n v="2.3008752000000001"/>
    <n v="-3.4468220860000001"/>
    <n v="28912.156940000001"/>
    <n v="131"/>
    <n v="9251"/>
    <n v="35.126412999999999"/>
    <n v="33.429859"/>
  </r>
  <r>
    <x v="41"/>
    <x v="0"/>
    <x v="13"/>
    <n v="100"/>
    <n v="100"/>
    <m/>
    <m/>
    <n v="9.83"/>
    <n v="3.96"/>
    <n v="0"/>
    <n v="0.33"/>
    <n v="7.6923079999999997"/>
    <n v="24232.331999999999"/>
    <n v="2.83"/>
    <x v="680"/>
    <n v="3.2324405"/>
    <n v="-6.553078255"/>
    <n v="27729.1927"/>
    <n v="131"/>
    <n v="9251"/>
    <n v="35.126412999999999"/>
    <n v="33.429859"/>
  </r>
  <r>
    <x v="41"/>
    <x v="0"/>
    <x v="14"/>
    <n v="100"/>
    <n v="100"/>
    <m/>
    <m/>
    <n v="9.59"/>
    <n v="4.03"/>
    <n v="0"/>
    <n v="0.31"/>
    <n v="7.1428570000000002"/>
    <n v="24039.48"/>
    <n v="2.95"/>
    <x v="494"/>
    <n v="3.1309735999999999"/>
    <n v="-1.829309109"/>
    <n v="27163.332969999999"/>
    <n v="131"/>
    <n v="9251"/>
    <n v="35.126412999999999"/>
    <n v="33.429859"/>
  </r>
  <r>
    <x v="41"/>
    <x v="0"/>
    <x v="15"/>
    <n v="100"/>
    <n v="100"/>
    <m/>
    <m/>
    <n v="10.51"/>
    <n v="4.1399999999999997"/>
    <n v="0"/>
    <n v="0.4"/>
    <n v="8.8105729999999998"/>
    <n v="24580.83"/>
    <n v="2.93"/>
    <x v="681"/>
    <n v="3.776322"/>
    <n v="3.3830797119999998"/>
    <n v="23408.33668"/>
    <n v="131"/>
    <n v="9251"/>
    <n v="35.126412999999999"/>
    <n v="33.429859"/>
  </r>
  <r>
    <x v="41"/>
    <x v="0"/>
    <x v="16"/>
    <n v="100"/>
    <n v="100"/>
    <m/>
    <m/>
    <n v="10.36"/>
    <n v="4.46"/>
    <n v="0"/>
    <n v="0.43"/>
    <n v="8.7934560000000008"/>
    <n v="26494.055"/>
    <n v="2.94"/>
    <x v="682"/>
    <n v="3.6664777000000002"/>
    <n v="6.4545544660000003"/>
    <n v="24605.920829999999"/>
    <n v="131"/>
    <n v="9251"/>
    <n v="35.126412999999999"/>
    <n v="33.429859"/>
  </r>
  <r>
    <x v="41"/>
    <x v="0"/>
    <x v="17"/>
    <n v="100"/>
    <n v="100"/>
    <m/>
    <m/>
    <n v="11.03"/>
    <n v="4.57"/>
    <n v="0"/>
    <n v="0.43"/>
    <n v="8.6"/>
    <n v="26971.416000000001"/>
    <n v="2.88"/>
    <x v="683"/>
    <n v="3.6376648"/>
    <n v="5.8525403550000004"/>
    <n v="26608.875090000001"/>
    <n v="131"/>
    <n v="9251"/>
    <n v="35.126412999999999"/>
    <n v="33.429859"/>
  </r>
  <r>
    <x v="41"/>
    <x v="0"/>
    <x v="18"/>
    <n v="100"/>
    <n v="100"/>
    <m/>
    <m/>
    <n v="12.11"/>
    <n v="4.58"/>
    <n v="0"/>
    <n v="0.48"/>
    <n v="9.4861660000000008"/>
    <n v="26633.77"/>
    <n v="2.74"/>
    <x v="624"/>
    <n v="3.8665202000000001"/>
    <n v="5.692841724"/>
    <n v="29334.110929999999"/>
    <n v="131"/>
    <n v="9251"/>
    <n v="35.126412999999999"/>
    <n v="33.429859"/>
  </r>
  <r>
    <x v="41"/>
    <x v="0"/>
    <x v="19"/>
    <n v="100"/>
    <n v="100"/>
    <m/>
    <m/>
    <n v="12.05"/>
    <n v="4.63"/>
    <n v="0"/>
    <n v="0.52"/>
    <n v="10.097087"/>
    <n v="26442.418000000001"/>
    <n v="2.67"/>
    <x v="684"/>
    <n v="4.2749753000000004"/>
    <n v="5.2831873959999998"/>
    <n v="29206.076720000001"/>
    <n v="131"/>
    <n v="9251"/>
    <n v="35.126412999999999"/>
    <n v="33.429859"/>
  </r>
  <r>
    <x v="41"/>
    <x v="0"/>
    <x v="20"/>
    <n v="100"/>
    <n v="100"/>
    <m/>
    <m/>
    <m/>
    <n v="4.25"/>
    <n v="0"/>
    <n v="0.6"/>
    <n v="12.371135000000001"/>
    <n v="22852.851999999999"/>
    <m/>
    <x v="18"/>
    <n v="5.6619809999999999"/>
    <n v="-5.2289880999999996"/>
    <n v="27527.845310000001"/>
    <n v="131"/>
    <n v="9251"/>
    <n v="35.126412999999999"/>
    <n v="33.429859"/>
  </r>
  <r>
    <x v="42"/>
    <x v="1"/>
    <x v="0"/>
    <n v="100"/>
    <n v="100"/>
    <m/>
    <m/>
    <n v="5.94"/>
    <n v="57.03"/>
    <n v="13.59"/>
    <n v="2.2799999999999998"/>
    <n v="21.769546999999999"/>
    <n v="46362.195"/>
    <n v="6.74"/>
    <x v="685"/>
    <n v="1.4434271000000001"/>
    <m/>
    <m/>
    <n v="136"/>
    <n v="78871"/>
    <n v="49.817492000000001"/>
    <n v="15.472962000000001"/>
  </r>
  <r>
    <x v="42"/>
    <x v="1"/>
    <x v="1"/>
    <n v="100"/>
    <n v="100"/>
    <m/>
    <m/>
    <n v="6.29"/>
    <n v="56.9"/>
    <n v="14.75"/>
    <n v="2.57"/>
    <n v="23.336027000000001"/>
    <n v="47434.9"/>
    <n v="6.71"/>
    <x v="686"/>
    <n v="1.5818000000000001"/>
    <m/>
    <m/>
    <n v="136"/>
    <n v="78871"/>
    <n v="49.817492000000001"/>
    <n v="15.472962000000001"/>
  </r>
  <r>
    <x v="42"/>
    <x v="1"/>
    <x v="2"/>
    <n v="100"/>
    <n v="100"/>
    <m/>
    <m/>
    <n v="7.28"/>
    <n v="54.27"/>
    <n v="18.739999999999998"/>
    <n v="2.99"/>
    <n v="28.592106000000001"/>
    <n v="47543.315999999999"/>
    <n v="6.69"/>
    <x v="687"/>
    <n v="1.8193735"/>
    <m/>
    <m/>
    <n v="136"/>
    <n v="78871"/>
    <n v="49.817492000000001"/>
    <n v="15.472962000000001"/>
  </r>
  <r>
    <x v="42"/>
    <x v="1"/>
    <x v="3"/>
    <n v="100"/>
    <n v="100"/>
    <m/>
    <m/>
    <n v="6.72"/>
    <n v="55.05"/>
    <n v="25.87"/>
    <n v="1.87"/>
    <n v="33.506461999999999"/>
    <n v="50209.616999999998"/>
    <n v="6.74"/>
    <x v="688"/>
    <n v="1.0856817999999999"/>
    <m/>
    <m/>
    <n v="136"/>
    <n v="78871"/>
    <n v="49.817492000000001"/>
    <n v="15.472962000000001"/>
  </r>
  <r>
    <x v="42"/>
    <x v="1"/>
    <x v="4"/>
    <n v="100"/>
    <n v="100"/>
    <m/>
    <m/>
    <n v="7.13"/>
    <n v="54.72"/>
    <n v="26.33"/>
    <n v="2.74"/>
    <n v="34.69388"/>
    <n v="51439.855000000003"/>
    <n v="6.58"/>
    <x v="689"/>
    <n v="1.4602341999999999"/>
    <m/>
    <m/>
    <n v="136"/>
    <n v="78871"/>
    <n v="49.817492000000001"/>
    <n v="15.472962000000001"/>
  </r>
  <r>
    <x v="42"/>
    <x v="1"/>
    <x v="5"/>
    <n v="100"/>
    <n v="100"/>
    <m/>
    <m/>
    <n v="7.53"/>
    <n v="54.07"/>
    <n v="24.73"/>
    <n v="3.13"/>
    <n v="34.004640000000002"/>
    <n v="50547.258000000002"/>
    <n v="6.11"/>
    <x v="690"/>
    <n v="1.7223583"/>
    <m/>
    <m/>
    <n v="136"/>
    <n v="78871"/>
    <n v="49.817492000000001"/>
    <n v="15.472962000000001"/>
  </r>
  <r>
    <x v="42"/>
    <x v="1"/>
    <x v="6"/>
    <n v="100"/>
    <n v="100"/>
    <m/>
    <m/>
    <n v="7.88"/>
    <n v="54.09"/>
    <n v="26.05"/>
    <n v="3.52"/>
    <n v="35.345444000000001"/>
    <n v="51379.383000000002"/>
    <n v="5.85"/>
    <x v="691"/>
    <n v="1.9475973"/>
    <m/>
    <m/>
    <n v="136"/>
    <n v="78871"/>
    <n v="49.817492000000001"/>
    <n v="15.472962000000001"/>
  </r>
  <r>
    <x v="42"/>
    <x v="1"/>
    <x v="7"/>
    <n v="100"/>
    <n v="100"/>
    <m/>
    <m/>
    <n v="8.32"/>
    <n v="58.18"/>
    <n v="26.17"/>
    <n v="3.42"/>
    <n v="33.713115999999999"/>
    <n v="50659.105000000003"/>
    <n v="5.53"/>
    <x v="692"/>
    <n v="1.9150995"/>
    <m/>
    <m/>
    <n v="136"/>
    <n v="78871"/>
    <n v="49.817492000000001"/>
    <n v="15.472962000000001"/>
  </r>
  <r>
    <x v="42"/>
    <x v="1"/>
    <x v="8"/>
    <n v="100"/>
    <n v="100"/>
    <m/>
    <m/>
    <n v="8.99"/>
    <n v="53.01"/>
    <n v="26.55"/>
    <n v="3.72"/>
    <n v="36.347262999999998"/>
    <n v="49488.311999999998"/>
    <n v="5.28"/>
    <x v="693"/>
    <n v="2.1536171"/>
    <m/>
    <m/>
    <n v="136"/>
    <n v="78871"/>
    <n v="49.817492000000001"/>
    <n v="15.472962000000001"/>
  </r>
  <r>
    <x v="42"/>
    <x v="1"/>
    <x v="9"/>
    <n v="100"/>
    <n v="100"/>
    <m/>
    <m/>
    <n v="10.25"/>
    <n v="49.77"/>
    <n v="27.21"/>
    <n v="4.66"/>
    <n v="39.037235000000003"/>
    <n v="47287.843999999997"/>
    <n v="5.21"/>
    <x v="694"/>
    <n v="2.7962986999999999"/>
    <m/>
    <m/>
    <n v="136"/>
    <n v="78871"/>
    <n v="49.817492000000001"/>
    <n v="15.472962000000001"/>
  </r>
  <r>
    <x v="42"/>
    <x v="1"/>
    <x v="10"/>
    <n v="100"/>
    <n v="100"/>
    <m/>
    <m/>
    <n v="10.95"/>
    <n v="51.33"/>
    <n v="28"/>
    <n v="5.91"/>
    <n v="39.781790000000001"/>
    <n v="49083.73"/>
    <n v="5.39"/>
    <x v="695"/>
    <n v="3.3554666000000002"/>
    <m/>
    <m/>
    <n v="136"/>
    <n v="78871"/>
    <n v="49.817492000000001"/>
    <n v="15.472962000000001"/>
  </r>
  <r>
    <x v="42"/>
    <x v="1"/>
    <x v="11"/>
    <n v="100"/>
    <n v="100"/>
    <m/>
    <m/>
    <n v="12.16"/>
    <n v="51.15"/>
    <n v="28.28"/>
    <n v="7.24"/>
    <n v="40.983040000000003"/>
    <n v="47823.707000000002"/>
    <n v="5.0999999999999996"/>
    <x v="696"/>
    <n v="4.2726810000000004"/>
    <m/>
    <m/>
    <n v="136"/>
    <n v="78871"/>
    <n v="49.817492000000001"/>
    <n v="15.472962000000001"/>
  </r>
  <r>
    <x v="42"/>
    <x v="1"/>
    <x v="12"/>
    <n v="100"/>
    <n v="100"/>
    <m/>
    <m/>
    <n v="12.8"/>
    <n v="48.22"/>
    <n v="30.32"/>
    <n v="8.07"/>
    <n v="44.325133999999998"/>
    <n v="47515.48"/>
    <n v="5.1100000000000003"/>
    <x v="697"/>
    <n v="4.7926609999999998"/>
    <m/>
    <m/>
    <n v="136"/>
    <n v="78871"/>
    <n v="49.817492000000001"/>
    <n v="15.472962000000001"/>
  </r>
  <r>
    <x v="42"/>
    <x v="1"/>
    <x v="13"/>
    <n v="100"/>
    <n v="100"/>
    <m/>
    <m/>
    <n v="13.95"/>
    <n v="45.89"/>
    <n v="30.75"/>
    <n v="9.3000000000000007"/>
    <n v="46.60228"/>
    <n v="46623.125"/>
    <n v="5.1100000000000003"/>
    <x v="698"/>
    <n v="5.6041293000000003"/>
    <m/>
    <m/>
    <n v="136"/>
    <n v="78871"/>
    <n v="49.817492000000001"/>
    <n v="15.472962000000001"/>
  </r>
  <r>
    <x v="42"/>
    <x v="1"/>
    <x v="14"/>
    <n v="100"/>
    <n v="100"/>
    <m/>
    <m/>
    <n v="14.85"/>
    <n v="45.51"/>
    <n v="30.33"/>
    <n v="9.17"/>
    <n v="46.465122000000001"/>
    <n v="45633.582000000002"/>
    <n v="4.8499999999999996"/>
    <x v="699"/>
    <n v="5.6454360000000001"/>
    <m/>
    <m/>
    <n v="136"/>
    <n v="78871"/>
    <n v="49.817492000000001"/>
    <n v="15.472962000000001"/>
  </r>
  <r>
    <x v="42"/>
    <x v="1"/>
    <x v="15"/>
    <n v="100"/>
    <n v="100"/>
    <m/>
    <m/>
    <n v="14.84"/>
    <n v="46.27"/>
    <n v="26.84"/>
    <n v="9.41"/>
    <n v="43.928744999999999"/>
    <n v="44728.675999999999"/>
    <n v="4.6100000000000003"/>
    <x v="700"/>
    <n v="5.8991933000000003"/>
    <m/>
    <m/>
    <n v="136"/>
    <n v="78871"/>
    <n v="49.817492000000001"/>
    <n v="15.472962000000001"/>
  </r>
  <r>
    <x v="42"/>
    <x v="1"/>
    <x v="16"/>
    <n v="100"/>
    <n v="100"/>
    <m/>
    <m/>
    <n v="14.77"/>
    <n v="48.52"/>
    <n v="24.1"/>
    <n v="9.39"/>
    <n v="40.836486999999998"/>
    <n v="44110.195"/>
    <n v="4.4400000000000004"/>
    <x v="701"/>
    <n v="5.9457700000000004"/>
    <m/>
    <m/>
    <n v="136"/>
    <n v="78871"/>
    <n v="49.817492000000001"/>
    <n v="15.472962000000001"/>
  </r>
  <r>
    <x v="42"/>
    <x v="1"/>
    <x v="17"/>
    <n v="100"/>
    <n v="100"/>
    <m/>
    <m/>
    <n v="14.46"/>
    <n v="47.81"/>
    <n v="28.34"/>
    <n v="9.6300000000000008"/>
    <n v="44.264397000000002"/>
    <n v="46583.093999999997"/>
    <n v="4.41"/>
    <x v="702"/>
    <n v="5.8155720000000004"/>
    <m/>
    <m/>
    <n v="136"/>
    <n v="78871"/>
    <n v="49.817492000000001"/>
    <n v="15.472962000000001"/>
  </r>
  <r>
    <x v="42"/>
    <x v="1"/>
    <x v="18"/>
    <n v="100"/>
    <n v="100"/>
    <m/>
    <m/>
    <n v="14.72"/>
    <n v="47.51"/>
    <n v="29.92"/>
    <n v="9.43"/>
    <n v="45.302784000000003"/>
    <n v="46420.684000000001"/>
    <n v="4.28"/>
    <x v="703"/>
    <n v="5.6855096999999999"/>
    <m/>
    <m/>
    <n v="136"/>
    <n v="78871"/>
    <n v="49.817492000000001"/>
    <n v="15.472962000000001"/>
  </r>
  <r>
    <x v="42"/>
    <x v="1"/>
    <x v="19"/>
    <n v="100"/>
    <n v="100"/>
    <m/>
    <m/>
    <n v="15.85"/>
    <n v="45.44"/>
    <n v="30.25"/>
    <n v="10.08"/>
    <n v="47.021107000000001"/>
    <n v="45355.285000000003"/>
    <n v="4.12"/>
    <x v="704"/>
    <n v="6.1152123999999999"/>
    <m/>
    <m/>
    <n v="136"/>
    <n v="78871"/>
    <n v="49.817492000000001"/>
    <n v="15.472962000000001"/>
  </r>
  <r>
    <x v="42"/>
    <x v="1"/>
    <x v="20"/>
    <n v="100"/>
    <n v="100"/>
    <m/>
    <m/>
    <m/>
    <n v="39.72"/>
    <n v="30.04"/>
    <n v="10.39"/>
    <n v="50.442917000000001"/>
    <n v="42025.31"/>
    <m/>
    <x v="18"/>
    <n v="6.6910489999999996"/>
    <m/>
    <m/>
    <n v="136"/>
    <n v="78871"/>
    <n v="49.817492000000001"/>
    <n v="15.472962000000001"/>
  </r>
  <r>
    <x v="43"/>
    <x v="1"/>
    <x v="0"/>
    <n v="100"/>
    <n v="100"/>
    <m/>
    <m/>
    <n v="10.73"/>
    <n v="30.43"/>
    <n v="0"/>
    <n v="5.57"/>
    <n v="15.472222"/>
    <n v="44286.535000000003"/>
    <n v="2.99"/>
    <x v="705"/>
    <n v="7.0956745000000003"/>
    <n v="3.7468625950000001"/>
    <n v="30743.54768"/>
    <n v="137"/>
    <n v="43094"/>
    <n v="56.263919999999999"/>
    <n v="9.5017849999999999"/>
  </r>
  <r>
    <x v="43"/>
    <x v="1"/>
    <x v="1"/>
    <n v="100"/>
    <n v="100"/>
    <m/>
    <m/>
    <n v="11.12"/>
    <n v="31.87"/>
    <n v="0"/>
    <n v="5.85"/>
    <n v="15.509012999999999"/>
    <n v="44250.59"/>
    <n v="3.06"/>
    <x v="706"/>
    <n v="7.4025154000000004"/>
    <n v="0.82315299799999997"/>
    <n v="30751.654350000001"/>
    <n v="137"/>
    <n v="43094"/>
    <n v="56.263919999999999"/>
    <n v="9.5017849999999999"/>
  </r>
  <r>
    <x v="43"/>
    <x v="1"/>
    <x v="2"/>
    <n v="100"/>
    <n v="100"/>
    <m/>
    <m/>
    <n v="11.86"/>
    <n v="32.49"/>
    <n v="0"/>
    <n v="6.79"/>
    <n v="17.286152000000001"/>
    <n v="44017.222999999998"/>
    <n v="3.01"/>
    <x v="707"/>
    <n v="8.586957"/>
    <n v="0.46634557100000001"/>
    <n v="33228.69354"/>
    <n v="137"/>
    <n v="43094"/>
    <n v="56.263919999999999"/>
    <n v="9.5017849999999999"/>
  </r>
  <r>
    <x v="43"/>
    <x v="1"/>
    <x v="3"/>
    <n v="100"/>
    <n v="100"/>
    <m/>
    <m/>
    <n v="12.72"/>
    <n v="38.090000000000003"/>
    <n v="0"/>
    <n v="8.07"/>
    <n v="17.482669999999999"/>
    <n v="47297.21"/>
    <n v="3.17"/>
    <x v="708"/>
    <n v="9.4628010000000007"/>
    <n v="0.390058556"/>
    <n v="40458.777399999999"/>
    <n v="137"/>
    <n v="43094"/>
    <n v="56.263919999999999"/>
    <n v="9.5017849999999999"/>
  </r>
  <r>
    <x v="43"/>
    <x v="1"/>
    <x v="4"/>
    <n v="100"/>
    <n v="100"/>
    <m/>
    <m/>
    <n v="14.44"/>
    <n v="30.9"/>
    <n v="0"/>
    <n v="9.52"/>
    <n v="23.552700000000002"/>
    <n v="44621.56"/>
    <n v="2.99"/>
    <x v="709"/>
    <n v="11.729120999999999"/>
    <n v="2.668219267"/>
    <n v="46511.598330000001"/>
    <n v="137"/>
    <n v="43094"/>
    <n v="56.263919999999999"/>
    <n v="9.5017849999999999"/>
  </r>
  <r>
    <x v="43"/>
    <x v="1"/>
    <x v="5"/>
    <n v="100"/>
    <n v="100"/>
    <m/>
    <m/>
    <n v="16.12"/>
    <n v="26.43"/>
    <n v="0"/>
    <n v="9.8000000000000007"/>
    <n v="27.049406000000001"/>
    <n v="41866.43"/>
    <n v="2.83"/>
    <x v="554"/>
    <n v="12.488842999999999"/>
    <n v="2.3366413079999999"/>
    <n v="48799.825599999996"/>
    <n v="137"/>
    <n v="43094"/>
    <n v="56.263919999999999"/>
    <n v="9.5017849999999999"/>
  </r>
  <r>
    <x v="43"/>
    <x v="1"/>
    <x v="6"/>
    <n v="100"/>
    <n v="100"/>
    <m/>
    <m/>
    <n v="15.26"/>
    <n v="36.409999999999997"/>
    <n v="0"/>
    <n v="9.1999999999999993"/>
    <n v="20.171015000000001"/>
    <n v="46091.766000000003"/>
    <n v="2.93"/>
    <x v="710"/>
    <n v="10.61084"/>
    <n v="3.913007978"/>
    <n v="52026.999510000001"/>
    <n v="137"/>
    <n v="43094"/>
    <n v="56.263919999999999"/>
    <n v="9.5017849999999999"/>
  </r>
  <r>
    <x v="43"/>
    <x v="1"/>
    <x v="7"/>
    <n v="100"/>
    <n v="100"/>
    <m/>
    <m/>
    <n v="17.690000000000001"/>
    <n v="29.01"/>
    <n v="0"/>
    <n v="10.3"/>
    <n v="26.201982000000001"/>
    <n v="43548.508000000002"/>
    <n v="2.83"/>
    <x v="711"/>
    <n v="12.42254"/>
    <n v="0.90923892799999995"/>
    <n v="58487.054969999997"/>
    <n v="137"/>
    <n v="43094"/>
    <n v="56.263919999999999"/>
    <n v="9.5017849999999999"/>
  </r>
  <r>
    <x v="43"/>
    <x v="1"/>
    <x v="8"/>
    <n v="100"/>
    <n v="100"/>
    <m/>
    <m/>
    <n v="18.54"/>
    <n v="26.52"/>
    <n v="0"/>
    <n v="10.1"/>
    <n v="27.580559000000001"/>
    <n v="41183.277000000002"/>
    <n v="2.78"/>
    <x v="712"/>
    <n v="12.605600000000001"/>
    <n v="-0.51201674500000005"/>
    <n v="64322.063499999997"/>
    <n v="137"/>
    <n v="43094"/>
    <n v="56.263919999999999"/>
    <n v="9.5017849999999999"/>
  </r>
  <r>
    <x v="43"/>
    <x v="1"/>
    <x v="9"/>
    <n v="100"/>
    <n v="100"/>
    <m/>
    <m/>
    <n v="19.329999999999998"/>
    <n v="26.32"/>
    <n v="0"/>
    <n v="10.06"/>
    <n v="27.652557000000002"/>
    <n v="38827.245999999999"/>
    <n v="2.78"/>
    <x v="421"/>
    <n v="13.32837"/>
    <n v="-4.9065477299999998"/>
    <n v="58163.276879999998"/>
    <n v="137"/>
    <n v="43094"/>
    <n v="56.263919999999999"/>
    <n v="9.5017849999999999"/>
  </r>
  <r>
    <x v="43"/>
    <x v="1"/>
    <x v="10"/>
    <n v="100"/>
    <n v="100"/>
    <m/>
    <m/>
    <n v="21.2"/>
    <n v="26.44"/>
    <n v="0"/>
    <n v="12.43"/>
    <n v="31.978390000000001"/>
    <n v="41063.633000000002"/>
    <n v="2.89"/>
    <x v="713"/>
    <n v="15.651073999999999"/>
    <n v="1.870991147"/>
    <n v="58041.398439999997"/>
    <n v="137"/>
    <n v="43094"/>
    <n v="56.263919999999999"/>
    <n v="9.5017849999999999"/>
  </r>
  <r>
    <x v="43"/>
    <x v="1"/>
    <x v="11"/>
    <n v="100"/>
    <n v="100"/>
    <m/>
    <m/>
    <n v="23.83"/>
    <n v="21.05"/>
    <n v="0"/>
    <n v="14.17"/>
    <n v="40.232821999999999"/>
    <n v="38406.093999999997"/>
    <n v="2.64"/>
    <x v="714"/>
    <n v="18.64669"/>
    <n v="1.3367777670000001"/>
    <n v="61753.647129999998"/>
    <n v="137"/>
    <n v="43094"/>
    <n v="56.263919999999999"/>
    <n v="9.5017849999999999"/>
  </r>
  <r>
    <x v="43"/>
    <x v="1"/>
    <x v="12"/>
    <n v="100"/>
    <n v="100"/>
    <m/>
    <m/>
    <n v="26.93"/>
    <n v="15.86"/>
    <n v="0"/>
    <n v="14.84"/>
    <n v="48.338760000000001"/>
    <n v="35563.972999999998"/>
    <n v="2.5299999999999998"/>
    <x v="715"/>
    <n v="20.934052000000001"/>
    <n v="0.22649979200000001"/>
    <n v="58507.508049999997"/>
    <n v="137"/>
    <n v="43094"/>
    <n v="56.263919999999999"/>
    <n v="9.5017849999999999"/>
  </r>
  <r>
    <x v="43"/>
    <x v="1"/>
    <x v="13"/>
    <n v="100"/>
    <n v="100"/>
    <m/>
    <m/>
    <n v="27.05"/>
    <n v="18.78"/>
    <n v="0"/>
    <n v="15.96"/>
    <n v="45.941276999999999"/>
    <n v="36936.71"/>
    <n v="2.5"/>
    <x v="716"/>
    <n v="21.378274999999999"/>
    <n v="0.93334097199999999"/>
    <n v="61191.193700000003"/>
    <n v="137"/>
    <n v="43094"/>
    <n v="56.263919999999999"/>
    <n v="9.5017849999999999"/>
  </r>
  <r>
    <x v="43"/>
    <x v="1"/>
    <x v="14"/>
    <n v="100"/>
    <n v="100"/>
    <m/>
    <m/>
    <n v="30.18"/>
    <n v="14.2"/>
    <n v="0"/>
    <n v="17.989999999999998"/>
    <n v="55.886924999999998"/>
    <n v="35394.480000000003"/>
    <n v="2.3199999999999998"/>
    <x v="717"/>
    <n v="24.633704999999999"/>
    <n v="1.6193938109999999"/>
    <n v="62548.984729999996"/>
    <n v="137"/>
    <n v="43094"/>
    <n v="56.263919999999999"/>
    <n v="9.5017849999999999"/>
  </r>
  <r>
    <x v="43"/>
    <x v="1"/>
    <x v="15"/>
    <n v="100"/>
    <n v="100"/>
    <m/>
    <m/>
    <n v="32.89"/>
    <n v="10"/>
    <n v="0"/>
    <n v="18.93"/>
    <n v="65.433809999999994"/>
    <n v="34312.847999999998"/>
    <n v="2.27"/>
    <x v="718"/>
    <n v="26.659948"/>
    <n v="2.3425911080000001"/>
    <n v="53254.856370000001"/>
    <n v="137"/>
    <n v="43094"/>
    <n v="56.263919999999999"/>
    <n v="9.5017849999999999"/>
  </r>
  <r>
    <x v="43"/>
    <x v="1"/>
    <x v="16"/>
    <n v="100"/>
    <n v="100"/>
    <m/>
    <m/>
    <n v="32.17"/>
    <n v="12.16"/>
    <n v="0"/>
    <n v="18.39"/>
    <n v="60.196399999999997"/>
    <n v="34666.89"/>
    <n v="2.25"/>
    <x v="719"/>
    <n v="25.713480000000001"/>
    <n v="3.2459569849999999"/>
    <n v="54663.998370000001"/>
    <n v="137"/>
    <n v="43094"/>
    <n v="56.263919999999999"/>
    <n v="9.5017849999999999"/>
  </r>
  <r>
    <x v="43"/>
    <x v="1"/>
    <x v="17"/>
    <n v="100"/>
    <n v="100"/>
    <m/>
    <m/>
    <n v="35.200000000000003"/>
    <n v="9.23"/>
    <n v="0"/>
    <n v="21.8"/>
    <n v="70.254589999999993"/>
    <n v="34656.133000000002"/>
    <n v="2.19"/>
    <x v="720"/>
    <n v="30.301117000000001"/>
    <n v="2.8217363409999998"/>
    <n v="57610.098180000001"/>
    <n v="137"/>
    <n v="43094"/>
    <n v="56.263919999999999"/>
    <n v="9.5017849999999999"/>
  </r>
  <r>
    <x v="43"/>
    <x v="1"/>
    <x v="18"/>
    <n v="100"/>
    <n v="100"/>
    <m/>
    <m/>
    <n v="34.67"/>
    <n v="9.61"/>
    <n v="0"/>
    <n v="20.75"/>
    <n v="68.346503999999996"/>
    <n v="34042.258000000002"/>
    <n v="2.14"/>
    <x v="720"/>
    <n v="29.154387"/>
    <n v="1.989537315"/>
    <n v="61591.928870000003"/>
    <n v="137"/>
    <n v="43094"/>
    <n v="56.263919999999999"/>
    <n v="9.5017849999999999"/>
  </r>
  <r>
    <x v="43"/>
    <x v="1"/>
    <x v="19"/>
    <n v="100"/>
    <n v="100"/>
    <m/>
    <m/>
    <n v="37.520000000000003"/>
    <n v="6.44"/>
    <n v="0"/>
    <n v="23.07"/>
    <n v="78.17689"/>
    <n v="33139.277000000002"/>
    <n v="2"/>
    <x v="721"/>
    <n v="32.795659999999998"/>
    <n v="2.1146642080000002"/>
    <n v="59775.735099999998"/>
    <n v="137"/>
    <n v="43094"/>
    <n v="56.263919999999999"/>
    <n v="9.5017849999999999"/>
  </r>
  <r>
    <x v="43"/>
    <x v="1"/>
    <x v="20"/>
    <n v="100"/>
    <n v="100"/>
    <m/>
    <m/>
    <m/>
    <n v="5.28"/>
    <n v="0"/>
    <n v="23.45"/>
    <n v="81.622"/>
    <n v="29380.421999999999"/>
    <m/>
    <x v="18"/>
    <n v="37.272452999999999"/>
    <n v="-2.0621249590000001"/>
    <n v="61063.316429999999"/>
    <n v="137"/>
    <n v="43094"/>
    <n v="56.263919999999999"/>
    <n v="9.5017849999999999"/>
  </r>
  <r>
    <x v="44"/>
    <x v="2"/>
    <x v="0"/>
    <n v="56.379950000000001"/>
    <n v="4"/>
    <n v="0"/>
    <m/>
    <n v="31.44"/>
    <n v="0.18"/>
    <n v="0"/>
    <n v="0"/>
    <n v="0"/>
    <n v="4762.17"/>
    <n v="6.03"/>
    <x v="722"/>
    <m/>
    <m/>
    <n v="768.18357030000004"/>
    <n v="43"/>
    <n v="23200"/>
    <n v="11.825138000000001"/>
    <n v="42.590274999999998"/>
  </r>
  <r>
    <x v="44"/>
    <x v="2"/>
    <x v="1"/>
    <n v="56.365143000000003"/>
    <n v="4.0999999999999996"/>
    <n v="0"/>
    <m/>
    <n v="31.68"/>
    <n v="0.18"/>
    <n v="0"/>
    <n v="0"/>
    <n v="0"/>
    <n v="4599.1319999999996"/>
    <n v="5.95"/>
    <x v="723"/>
    <m/>
    <m/>
    <n v="780.90396129999999"/>
    <n v="43"/>
    <n v="23200"/>
    <n v="11.825138000000001"/>
    <n v="42.590274999999998"/>
  </r>
  <r>
    <x v="44"/>
    <x v="2"/>
    <x v="2"/>
    <n v="49.7"/>
    <n v="4.2"/>
    <n v="0"/>
    <m/>
    <n v="32.44"/>
    <n v="0.19"/>
    <n v="0"/>
    <n v="0"/>
    <n v="0"/>
    <n v="4474.3869999999997"/>
    <n v="6.1"/>
    <x v="82"/>
    <m/>
    <m/>
    <n v="791.3841807"/>
    <n v="43"/>
    <n v="23200"/>
    <n v="11.825138000000001"/>
    <n v="42.590274999999998"/>
  </r>
  <r>
    <x v="44"/>
    <x v="2"/>
    <x v="3"/>
    <n v="56.315117000000001"/>
    <n v="4.3"/>
    <n v="0"/>
    <m/>
    <n v="32.880000000000003"/>
    <n v="0.19"/>
    <n v="0"/>
    <n v="0"/>
    <n v="0"/>
    <n v="4541.9603999999999"/>
    <n v="6.13"/>
    <x v="81"/>
    <m/>
    <m/>
    <n v="818.86878569999999"/>
    <n v="43"/>
    <n v="23200"/>
    <n v="11.825138000000001"/>
    <n v="42.590274999999998"/>
  </r>
  <r>
    <x v="44"/>
    <x v="2"/>
    <x v="4"/>
    <n v="56.284599999999998"/>
    <n v="4.5"/>
    <n v="0"/>
    <m/>
    <n v="33.619999999999997"/>
    <n v="0.2"/>
    <n v="0"/>
    <n v="0"/>
    <n v="0"/>
    <n v="4353.0415000000003"/>
    <n v="5.83"/>
    <x v="82"/>
    <m/>
    <m/>
    <n v="863.23608739999997"/>
    <n v="43"/>
    <n v="23200"/>
    <n v="11.825138000000001"/>
    <n v="42.590274999999998"/>
  </r>
  <r>
    <x v="44"/>
    <x v="2"/>
    <x v="5"/>
    <n v="56.253548000000002"/>
    <n v="4.8"/>
    <n v="0"/>
    <n v="5940000"/>
    <n v="33.090000000000003"/>
    <n v="0.24"/>
    <n v="0"/>
    <n v="0"/>
    <n v="0"/>
    <n v="4054.5565999999999"/>
    <n v="5.74"/>
    <x v="724"/>
    <m/>
    <m/>
    <n v="904.73667950000004"/>
    <n v="43"/>
    <n v="23200"/>
    <n v="11.825138000000001"/>
    <n v="42.590274999999998"/>
  </r>
  <r>
    <x v="44"/>
    <x v="2"/>
    <x v="6"/>
    <n v="55.5"/>
    <n v="5"/>
    <n v="0"/>
    <m/>
    <n v="33.01"/>
    <n v="0.26"/>
    <n v="0"/>
    <n v="0"/>
    <n v="0"/>
    <n v="3716.9540000000002"/>
    <n v="5.0999999999999996"/>
    <x v="724"/>
    <m/>
    <m/>
    <n v="967.67958380000005"/>
    <n v="43"/>
    <n v="23200"/>
    <n v="11.825138000000001"/>
    <n v="42.590274999999998"/>
  </r>
  <r>
    <x v="44"/>
    <x v="2"/>
    <x v="7"/>
    <n v="56.199706999999997"/>
    <n v="5.3"/>
    <n v="0"/>
    <m/>
    <n v="32.520000000000003"/>
    <n v="0.3"/>
    <n v="0"/>
    <n v="0"/>
    <n v="0"/>
    <n v="3787.3546999999999"/>
    <n v="5.2"/>
    <x v="90"/>
    <m/>
    <m/>
    <n v="1052.7191170000001"/>
    <n v="43"/>
    <n v="23200"/>
    <n v="11.825138000000001"/>
    <n v="42.590274999999998"/>
  </r>
  <r>
    <x v="44"/>
    <x v="2"/>
    <x v="8"/>
    <n v="56.182277999999997"/>
    <n v="5.7"/>
    <n v="0"/>
    <m/>
    <n v="33.14"/>
    <n v="0.32"/>
    <n v="0"/>
    <n v="0"/>
    <n v="0"/>
    <n v="4150.3563999999997"/>
    <n v="5.26"/>
    <x v="90"/>
    <m/>
    <m/>
    <n v="1223.852363"/>
    <n v="43"/>
    <n v="23200"/>
    <n v="11.825138000000001"/>
    <n v="42.590274999999998"/>
  </r>
  <r>
    <x v="44"/>
    <x v="2"/>
    <x v="9"/>
    <n v="56.174790000000002"/>
    <n v="6.1"/>
    <n v="0"/>
    <n v="5580000"/>
    <n v="34"/>
    <n v="0.33"/>
    <n v="0"/>
    <n v="0"/>
    <n v="0"/>
    <n v="3531.1523000000002"/>
    <n v="4.5199999999999996"/>
    <x v="90"/>
    <m/>
    <m/>
    <n v="1267.3173939999999"/>
    <n v="43"/>
    <n v="23200"/>
    <n v="11.825138000000001"/>
    <n v="42.590274999999998"/>
  </r>
  <r>
    <x v="44"/>
    <x v="2"/>
    <x v="10"/>
    <n v="56.179949999999998"/>
    <n v="6.5"/>
    <n v="0"/>
    <n v="12430000"/>
    <n v="32.54"/>
    <n v="0.36"/>
    <n v="0"/>
    <n v="0"/>
    <n v="0"/>
    <n v="3942.1558"/>
    <n v="4.3600000000000003"/>
    <x v="93"/>
    <m/>
    <m/>
    <n v="1343.2751249999999"/>
    <n v="43"/>
    <n v="23200"/>
    <n v="11.825138000000001"/>
    <n v="42.590274999999998"/>
  </r>
  <r>
    <x v="44"/>
    <x v="2"/>
    <x v="11"/>
    <n v="56.200470000000003"/>
    <n v="6.8"/>
    <n v="0"/>
    <n v="10000"/>
    <n v="33.93"/>
    <n v="0.36"/>
    <n v="0"/>
    <n v="0"/>
    <n v="0"/>
    <n v="2921.8823000000002"/>
    <n v="3.63"/>
    <x v="85"/>
    <m/>
    <m/>
    <n v="1451.5480809999999"/>
    <n v="43"/>
    <n v="23200"/>
    <n v="11.825138000000001"/>
    <n v="42.590274999999998"/>
  </r>
  <r>
    <x v="44"/>
    <x v="2"/>
    <x v="12"/>
    <n v="54.6"/>
    <n v="7.2"/>
    <n v="0.35"/>
    <n v="9480000"/>
    <n v="32.479999999999997"/>
    <n v="0.37"/>
    <n v="0"/>
    <n v="0"/>
    <n v="0"/>
    <n v="3784.8132000000001"/>
    <n v="3.3"/>
    <x v="91"/>
    <m/>
    <m/>
    <n v="1559.2406510000001"/>
    <n v="43"/>
    <n v="23200"/>
    <n v="11.825138000000001"/>
    <n v="42.590274999999998"/>
  </r>
  <r>
    <x v="44"/>
    <x v="2"/>
    <x v="13"/>
    <n v="56.297474000000001"/>
    <n v="7.8"/>
    <n v="0.34"/>
    <n v="8230000"/>
    <n v="34.04"/>
    <n v="0.41"/>
    <n v="0"/>
    <n v="0"/>
    <n v="0"/>
    <n v="3836.7073"/>
    <n v="2.98"/>
    <x v="309"/>
    <m/>
    <m/>
    <n v="2312.7209480000001"/>
    <n v="43"/>
    <n v="23200"/>
    <n v="11.825138000000001"/>
    <n v="42.590274999999998"/>
  </r>
  <r>
    <x v="44"/>
    <x v="2"/>
    <x v="14"/>
    <n v="56.618839999999999"/>
    <n v="8.1"/>
    <n v="0.33"/>
    <n v="3140000"/>
    <n v="30.82"/>
    <n v="0.09"/>
    <n v="0"/>
    <n v="0"/>
    <n v="0"/>
    <n v="4183.9719999999998"/>
    <n v="2.4900000000000002"/>
    <x v="82"/>
    <m/>
    <n v="7.0615432419999999"/>
    <n v="2464.2949050000002"/>
    <n v="43"/>
    <n v="23200"/>
    <n v="11.825138000000001"/>
    <n v="42.590274999999998"/>
  </r>
  <r>
    <x v="44"/>
    <x v="2"/>
    <x v="15"/>
    <n v="57.578564"/>
    <n v="8.4"/>
    <n v="0.33"/>
    <n v="940000"/>
    <n v="28.18"/>
    <n v="0.17"/>
    <n v="0"/>
    <n v="0"/>
    <n v="0"/>
    <n v="3626.9648000000002"/>
    <n v="2.42"/>
    <x v="84"/>
    <m/>
    <n v="7.6960855759999998"/>
    <n v="2658.9492449999998"/>
    <n v="43"/>
    <n v="23200"/>
    <n v="11.825138000000001"/>
    <n v="42.590274999999998"/>
  </r>
  <r>
    <x v="44"/>
    <x v="2"/>
    <x v="16"/>
    <n v="58.675446000000001"/>
    <n v="8.75"/>
    <n v="0.39"/>
    <n v="1290000"/>
    <n v="24.91"/>
    <n v="0.08"/>
    <n v="0"/>
    <n v="0"/>
    <n v="0"/>
    <n v="3409.7094999999999"/>
    <n v="2.23"/>
    <x v="725"/>
    <m/>
    <n v="6.6526503720000001"/>
    <n v="2802.1662040000001"/>
    <n v="43"/>
    <n v="23200"/>
    <n v="11.825138000000001"/>
    <n v="42.590274999999998"/>
  </r>
  <r>
    <x v="44"/>
    <x v="2"/>
    <x v="17"/>
    <n v="60.2"/>
    <n v="9"/>
    <n v="0.38"/>
    <n v="1730000"/>
    <n v="24.13"/>
    <n v="0.06"/>
    <n v="0"/>
    <n v="0"/>
    <n v="0"/>
    <n v="3036.1372000000001"/>
    <n v="2.17"/>
    <x v="725"/>
    <m/>
    <n v="5.4030998429999997"/>
    <n v="2914.358197"/>
    <n v="43"/>
    <n v="23200"/>
    <n v="11.825138000000001"/>
    <n v="42.590274999999998"/>
  </r>
  <r>
    <x v="44"/>
    <x v="2"/>
    <x v="18"/>
    <n v="60.564185999999999"/>
    <n v="9.3000000000000007"/>
    <n v="0.38"/>
    <n v="30470000"/>
    <n v="27.84"/>
    <n v="0.05"/>
    <n v="0"/>
    <n v="0"/>
    <n v="0"/>
    <n v="3133.4805000000001"/>
    <n v="2.02"/>
    <x v="82"/>
    <m/>
    <n v="8.4076626660000002"/>
    <n v="3141.861711"/>
    <n v="43"/>
    <n v="23200"/>
    <n v="11.825138000000001"/>
    <n v="42.590274999999998"/>
  </r>
  <r>
    <x v="44"/>
    <x v="2"/>
    <x v="19"/>
    <n v="61.211930000000002"/>
    <n v="9.5"/>
    <n v="0.37"/>
    <n v="26860000"/>
    <n v="27.92"/>
    <n v="0.06"/>
    <n v="0"/>
    <n v="0"/>
    <n v="0"/>
    <n v="2848.7865999999999"/>
    <n v="1.89"/>
    <x v="725"/>
    <m/>
    <n v="7.7704972569999997"/>
    <n v="3414.9161779999999"/>
    <n v="43"/>
    <n v="23200"/>
    <n v="11.825138000000001"/>
    <n v="42.590274999999998"/>
  </r>
  <r>
    <x v="44"/>
    <x v="2"/>
    <x v="20"/>
    <n v="61.767082000000002"/>
    <n v="9.65"/>
    <n v="0.37"/>
    <m/>
    <m/>
    <n v="0.05"/>
    <n v="0"/>
    <n v="0"/>
    <n v="0"/>
    <n v="2701.7908000000002"/>
    <m/>
    <x v="18"/>
    <m/>
    <n v="0.5"/>
    <n v="3425.4841759999999"/>
    <n v="43"/>
    <n v="23200"/>
    <n v="11.825138000000001"/>
    <n v="42.590274999999998"/>
  </r>
  <r>
    <x v="45"/>
    <x v="3"/>
    <x v="0"/>
    <n v="80.951809999999995"/>
    <n v="81"/>
    <n v="110.27"/>
    <m/>
    <n v="11.06"/>
    <n v="0.04"/>
    <n v="0"/>
    <n v="0.03"/>
    <n v="42.857143000000001"/>
    <n v="7741.9916999999996"/>
    <n v="2.46"/>
    <x v="726"/>
    <m/>
    <n v="2.3402193210000002"/>
    <n v="4787.8014409999996"/>
    <n v="96"/>
    <n v="751"/>
    <n v="15.414999"/>
    <n v="-61.370975999999999"/>
  </r>
  <r>
    <x v="45"/>
    <x v="3"/>
    <x v="1"/>
    <n v="82.279210000000006"/>
    <n v="82"/>
    <n v="110.23"/>
    <m/>
    <n v="9.41"/>
    <n v="0.05"/>
    <n v="0"/>
    <n v="0.03"/>
    <n v="37.5"/>
    <n v="8312.1579999999994"/>
    <n v="2.63"/>
    <x v="727"/>
    <m/>
    <n v="-6.3844730000000002E-2"/>
    <n v="4883.0030239999996"/>
    <n v="96"/>
    <n v="751"/>
    <n v="15.414999"/>
    <n v="-61.370975999999999"/>
  </r>
  <r>
    <x v="45"/>
    <x v="3"/>
    <x v="2"/>
    <n v="87.7"/>
    <n v="82.8"/>
    <n v="110.11"/>
    <m/>
    <n v="13.6"/>
    <n v="0.04"/>
    <n v="0"/>
    <n v="0.03"/>
    <n v="42.857143000000001"/>
    <n v="7820.6606000000002"/>
    <n v="2.54"/>
    <x v="538"/>
    <m/>
    <n v="-2.8279988930000002"/>
    <n v="4770.8518940000004"/>
    <n v="96"/>
    <n v="751"/>
    <n v="15.414999"/>
    <n v="-61.370975999999999"/>
  </r>
  <r>
    <x v="45"/>
    <x v="3"/>
    <x v="3"/>
    <n v="84.913619999999995"/>
    <n v="83.6"/>
    <n v="109.7"/>
    <m/>
    <n v="10.56"/>
    <n v="0.05"/>
    <n v="0"/>
    <n v="0.03"/>
    <n v="37.5"/>
    <n v="8702.4230000000007"/>
    <n v="2.67"/>
    <x v="613"/>
    <m/>
    <n v="6.3531371219999997"/>
    <n v="4897.3083669999996"/>
    <n v="96"/>
    <n v="751"/>
    <n v="15.414999"/>
    <n v="-61.370975999999999"/>
  </r>
  <r>
    <x v="45"/>
    <x v="3"/>
    <x v="4"/>
    <n v="86.225309999999993"/>
    <n v="84"/>
    <n v="109.39"/>
    <m/>
    <n v="11.56"/>
    <n v="0.04"/>
    <n v="0"/>
    <n v="0.03"/>
    <n v="42.857143000000001"/>
    <n v="10289.641"/>
    <n v="3.06"/>
    <x v="458"/>
    <m/>
    <n v="3.0506902949999999"/>
    <n v="5216.8724339999999"/>
    <n v="96"/>
    <n v="751"/>
    <n v="15.414999"/>
    <n v="-61.370975999999999"/>
  </r>
  <r>
    <x v="45"/>
    <x v="3"/>
    <x v="5"/>
    <n v="87.536475999999993"/>
    <n v="85"/>
    <n v="109.1"/>
    <m/>
    <n v="10.8"/>
    <n v="0.05"/>
    <n v="0"/>
    <n v="0.03"/>
    <n v="37.5"/>
    <n v="9846.5869999999995"/>
    <n v="3.02"/>
    <x v="458"/>
    <m/>
    <n v="0.655862269"/>
    <n v="5160.8891409999997"/>
    <n v="96"/>
    <n v="751"/>
    <n v="15.414999"/>
    <n v="-61.370975999999999"/>
  </r>
  <r>
    <x v="45"/>
    <x v="3"/>
    <x v="6"/>
    <n v="88.849509999999995"/>
    <n v="85.5"/>
    <n v="109.17"/>
    <m/>
    <n v="9.8800000000000008"/>
    <n v="0.05"/>
    <n v="0"/>
    <n v="0.03"/>
    <n v="37.5"/>
    <n v="9808.0205000000005"/>
    <n v="2.88"/>
    <x v="535"/>
    <m/>
    <n v="4.6594554859999997"/>
    <n v="5518.4232000000002"/>
    <n v="96"/>
    <n v="751"/>
    <n v="15.414999"/>
    <n v="-61.370975999999999"/>
  </r>
  <r>
    <x v="45"/>
    <x v="3"/>
    <x v="7"/>
    <n v="90.167060000000006"/>
    <n v="86.3"/>
    <n v="109.89"/>
    <m/>
    <n v="8.68"/>
    <n v="0.06"/>
    <n v="0"/>
    <n v="0.02"/>
    <n v="25"/>
    <n v="11844.854499999999"/>
    <n v="3.39"/>
    <x v="460"/>
    <m/>
    <n v="6.3529724390000002"/>
    <n v="5951.863413"/>
    <n v="96"/>
    <n v="751"/>
    <n v="15.414999"/>
    <n v="-61.370975999999999"/>
  </r>
  <r>
    <x v="45"/>
    <x v="3"/>
    <x v="8"/>
    <n v="90.9"/>
    <n v="87"/>
    <n v="70.17"/>
    <m/>
    <n v="8.4499999999999993"/>
    <n v="0.06"/>
    <n v="0"/>
    <n v="0.02"/>
    <n v="25"/>
    <n v="10663.4375"/>
    <n v="2.82"/>
    <x v="460"/>
    <m/>
    <n v="7.1210579860000003"/>
    <n v="6468.944767"/>
    <n v="96"/>
    <n v="751"/>
    <n v="15.414999"/>
    <n v="-61.370975999999999"/>
  </r>
  <r>
    <x v="45"/>
    <x v="3"/>
    <x v="9"/>
    <n v="92.826570000000004"/>
    <n v="87.4"/>
    <n v="70.290000000000006"/>
    <m/>
    <n v="9.23"/>
    <n v="0.06"/>
    <n v="0"/>
    <n v="0.02"/>
    <n v="25"/>
    <n v="10826.458000000001"/>
    <n v="2.83"/>
    <x v="91"/>
    <m/>
    <n v="-1.169590643"/>
    <n v="6903.1458060000004"/>
    <n v="96"/>
    <n v="751"/>
    <n v="15.414999"/>
    <n v="-61.370975999999999"/>
  </r>
  <r>
    <x v="45"/>
    <x v="3"/>
    <x v="10"/>
    <n v="94.173940000000002"/>
    <n v="87.8"/>
    <n v="99.04"/>
    <m/>
    <n v="10.28"/>
    <n v="7.0000000000000007E-2"/>
    <n v="0"/>
    <n v="0.02"/>
    <n v="22.222221000000001"/>
    <n v="11327.723"/>
    <n v="2.99"/>
    <x v="460"/>
    <m/>
    <n v="0.67263439999999997"/>
    <n v="6967.364955"/>
    <n v="96"/>
    <n v="751"/>
    <n v="15.414999"/>
    <n v="-61.370975999999999"/>
  </r>
  <r>
    <x v="45"/>
    <x v="3"/>
    <x v="11"/>
    <n v="95.536674000000005"/>
    <n v="88.3"/>
    <n v="99"/>
    <m/>
    <n v="13.8"/>
    <n v="0.06"/>
    <n v="0"/>
    <n v="0.04"/>
    <n v="40"/>
    <n v="11478.59"/>
    <n v="2.77"/>
    <x v="460"/>
    <m/>
    <n v="-0.223550688"/>
    <n v="7065.4603719999996"/>
    <n v="96"/>
    <n v="751"/>
    <n v="15.414999"/>
    <n v="-61.370975999999999"/>
  </r>
  <r>
    <x v="45"/>
    <x v="3"/>
    <x v="12"/>
    <n v="96.917479999999998"/>
    <n v="88.4"/>
    <n v="99.08"/>
    <m/>
    <n v="11.33"/>
    <n v="7.0000000000000007E-2"/>
    <n v="0"/>
    <n v="0.03"/>
    <n v="30"/>
    <n v="11020.953"/>
    <n v="2.99"/>
    <x v="532"/>
    <m/>
    <n v="-1.0590002430000001"/>
    <n v="6849.4559330000002"/>
    <n v="96"/>
    <n v="751"/>
    <n v="15.414999"/>
    <n v="-61.370975999999999"/>
  </r>
  <r>
    <x v="45"/>
    <x v="3"/>
    <x v="13"/>
    <n v="98.318110000000004"/>
    <n v="88.7"/>
    <n v="98.99"/>
    <n v="7640000"/>
    <n v="11.57"/>
    <n v="0.06"/>
    <n v="0"/>
    <n v="0.04"/>
    <n v="40"/>
    <n v="11020.252"/>
    <n v="3.07"/>
    <x v="535"/>
    <m/>
    <n v="-0.99994063099999997"/>
    <n v="7016.3800709999996"/>
    <n v="96"/>
    <n v="751"/>
    <n v="15.414999"/>
    <n v="-61.370975999999999"/>
  </r>
  <r>
    <x v="45"/>
    <x v="3"/>
    <x v="14"/>
    <n v="99.736549999999994"/>
    <n v="88.9"/>
    <n v="98.89"/>
    <n v="1700000"/>
    <n v="9.9700000000000006"/>
    <n v="7.0000000000000007E-2"/>
    <n v="0"/>
    <n v="0.03"/>
    <n v="30"/>
    <n v="11281.383"/>
    <n v="3.05"/>
    <x v="460"/>
    <m/>
    <n v="4.4479473650000001"/>
    <n v="7317.4861430000001"/>
    <n v="96"/>
    <n v="751"/>
    <n v="15.414999"/>
    <n v="-61.370975999999999"/>
  </r>
  <r>
    <x v="45"/>
    <x v="3"/>
    <x v="15"/>
    <n v="99.82902"/>
    <n v="89.3"/>
    <n v="98.77"/>
    <m/>
    <n v="8.8000000000000007"/>
    <n v="0.08"/>
    <n v="0"/>
    <n v="0.02"/>
    <n v="20"/>
    <n v="11610.773999999999"/>
    <n v="3.12"/>
    <x v="460"/>
    <m/>
    <n v="-2.6911089239999999"/>
    <n v="7597.2888940000003"/>
    <n v="96"/>
    <n v="751"/>
    <n v="15.414999"/>
    <n v="-61.370975999999999"/>
  </r>
  <r>
    <x v="45"/>
    <x v="3"/>
    <x v="16"/>
    <n v="99.983536000000001"/>
    <n v="89.3"/>
    <n v="104.2"/>
    <m/>
    <n v="10.88"/>
    <n v="7.0000000000000007E-2"/>
    <n v="0"/>
    <n v="0.04"/>
    <n v="36.363636"/>
    <n v="12128.221"/>
    <n v="3.12"/>
    <x v="460"/>
    <m/>
    <n v="2.5564949129999999"/>
    <n v="8080.9686229999998"/>
    <n v="96"/>
    <n v="751"/>
    <n v="15.414999"/>
    <n v="-61.370975999999999"/>
  </r>
  <r>
    <x v="45"/>
    <x v="3"/>
    <x v="17"/>
    <n v="100"/>
    <n v="89.3"/>
    <n v="103.97"/>
    <n v="13270000"/>
    <n v="9.84"/>
    <n v="0.05"/>
    <n v="0"/>
    <n v="0.03"/>
    <n v="37.5"/>
    <n v="11274.687"/>
    <n v="3.02"/>
    <x v="535"/>
    <m/>
    <n v="-6.79942797"/>
    <n v="7274.5177309999999"/>
    <n v="96"/>
    <n v="751"/>
    <n v="15.414999"/>
    <n v="-61.370975999999999"/>
  </r>
  <r>
    <x v="45"/>
    <x v="3"/>
    <x v="18"/>
    <n v="100"/>
    <n v="89.1"/>
    <n v="99.33"/>
    <n v="1640000"/>
    <n v="8.3000000000000007"/>
    <n v="0.04"/>
    <n v="0"/>
    <n v="0.02"/>
    <n v="33.333336000000003"/>
    <n v="11557.898999999999"/>
    <n v="2.94"/>
    <x v="535"/>
    <m/>
    <n v="2.2143052409999999"/>
    <n v="7687.4629629999999"/>
    <n v="96"/>
    <n v="751"/>
    <n v="15.414999"/>
    <n v="-61.370975999999999"/>
  </r>
  <r>
    <x v="45"/>
    <x v="3"/>
    <x v="19"/>
    <n v="100"/>
    <n v="89.3"/>
    <n v="99.08"/>
    <n v="8940000"/>
    <n v="8.0500000000000007"/>
    <n v="7.0000000000000007E-2"/>
    <n v="0"/>
    <n v="0.02"/>
    <n v="22.222221000000001"/>
    <n v="11049.87"/>
    <n v="2.97"/>
    <x v="535"/>
    <m/>
    <n v="7.5713915969999999"/>
    <n v="8516.2800389999993"/>
    <n v="96"/>
    <n v="751"/>
    <n v="15.414999"/>
    <n v="-61.370975999999999"/>
  </r>
  <r>
    <x v="45"/>
    <x v="3"/>
    <x v="20"/>
    <n v="100"/>
    <n v="88.9"/>
    <n v="98.83"/>
    <m/>
    <m/>
    <n v="0.12"/>
    <n v="0"/>
    <n v="0.04"/>
    <n v="25"/>
    <n v="10056.245999999999"/>
    <m/>
    <x v="18"/>
    <m/>
    <n v="-16.60491154"/>
    <n v="7003.8590210000002"/>
    <n v="96"/>
    <n v="751"/>
    <n v="15.414999"/>
    <n v="-61.370975999999999"/>
  </r>
  <r>
    <x v="46"/>
    <x v="3"/>
    <x v="0"/>
    <n v="88.764930000000007"/>
    <n v="84.1"/>
    <n v="53.73"/>
    <n v="11100000"/>
    <n v="19.11"/>
    <n v="7.34"/>
    <n v="0"/>
    <n v="0.75"/>
    <n v="9.2707040000000003"/>
    <n v="10094.044"/>
    <n v="3.9"/>
    <x v="728"/>
    <m/>
    <n v="4.6617622799999996"/>
    <n v="2869.1781390000001"/>
    <n v="225"/>
    <n v="48670"/>
    <n v="18.735693000000001"/>
    <n v="-70.162650999999997"/>
  </r>
  <r>
    <x v="46"/>
    <x v="3"/>
    <x v="1"/>
    <n v="89.791359999999997"/>
    <n v="84.7"/>
    <n v="54.11"/>
    <n v="4170000"/>
    <n v="18.89"/>
    <n v="9.07"/>
    <n v="0"/>
    <n v="0.7"/>
    <n v="7.1647897"/>
    <n v="9667.4"/>
    <n v="3.7"/>
    <x v="729"/>
    <m/>
    <n v="2.4595163680000001"/>
    <n v="2977.43451"/>
    <n v="225"/>
    <n v="48670"/>
    <n v="18.735693000000001"/>
    <n v="-70.162650999999997"/>
  </r>
  <r>
    <x v="46"/>
    <x v="3"/>
    <x v="2"/>
    <n v="89.74982"/>
    <n v="85.5"/>
    <n v="53.33"/>
    <n v="670000"/>
    <n v="17.940000000000001"/>
    <n v="10.98"/>
    <n v="0"/>
    <n v="0.87"/>
    <n v="7.3417719999999997"/>
    <n v="10064.789000000001"/>
    <n v="3.87"/>
    <x v="730"/>
    <m/>
    <n v="4.4951034029999999"/>
    <n v="3110.3254470000002"/>
    <n v="225"/>
    <n v="48670"/>
    <n v="18.735693000000001"/>
    <n v="-70.162650999999997"/>
  </r>
  <r>
    <x v="46"/>
    <x v="3"/>
    <x v="3"/>
    <n v="89.173805000000002"/>
    <n v="86.05"/>
    <n v="52.62"/>
    <m/>
    <n v="18.940000000000001"/>
    <n v="11.38"/>
    <n v="0"/>
    <n v="1.19"/>
    <n v="9.4669860000000003"/>
    <n v="9104.6419999999998"/>
    <n v="3.53"/>
    <x v="731"/>
    <m/>
    <n v="-1.3457061850000001"/>
    <n v="2418.350422"/>
    <n v="225"/>
    <n v="48670"/>
    <n v="18.735693000000001"/>
    <n v="-70.162650999999997"/>
  </r>
  <r>
    <x v="46"/>
    <x v="3"/>
    <x v="4"/>
    <n v="90.316569999999999"/>
    <n v="86.4"/>
    <n v="51.89"/>
    <n v="460000"/>
    <n v="20.67"/>
    <n v="9.58"/>
    <n v="0"/>
    <n v="1.6"/>
    <n v="14.31127"/>
    <n v="8357.8955000000005"/>
    <n v="3.34"/>
    <x v="732"/>
    <m/>
    <n v="2.5701342789999999"/>
    <n v="2487.3290609999999"/>
    <n v="225"/>
    <n v="48670"/>
    <n v="18.735693000000001"/>
    <n v="-70.162650999999997"/>
  </r>
  <r>
    <x v="46"/>
    <x v="3"/>
    <x v="5"/>
    <n v="90.141229999999993"/>
    <n v="86.7"/>
    <n v="51.21"/>
    <n v="6260000"/>
    <n v="19.440000000000001"/>
    <n v="10.14"/>
    <n v="0"/>
    <n v="1.91"/>
    <n v="15.850622"/>
    <n v="9065.0879999999997"/>
    <n v="3.19"/>
    <x v="733"/>
    <m/>
    <n v="9.4282369470000003"/>
    <n v="3932.7844070000001"/>
    <n v="225"/>
    <n v="48670"/>
    <n v="18.735693000000001"/>
    <n v="-70.162650999999997"/>
  </r>
  <r>
    <x v="46"/>
    <x v="3"/>
    <x v="6"/>
    <n v="90.11815"/>
    <n v="87"/>
    <n v="50.64"/>
    <n v="530000"/>
    <n v="17.98"/>
    <n v="11.36"/>
    <n v="0"/>
    <n v="1.75"/>
    <n v="13.348589"/>
    <n v="8931.6010000000006"/>
    <n v="3.03"/>
    <x v="734"/>
    <m/>
    <n v="9.1743554060000001"/>
    <n v="4109.0335910000003"/>
    <n v="225"/>
    <n v="48670"/>
    <n v="18.735693000000001"/>
    <n v="-70.162650999999997"/>
  </r>
  <r>
    <x v="46"/>
    <x v="3"/>
    <x v="7"/>
    <n v="96.876339999999999"/>
    <n v="87.1"/>
    <n v="50"/>
    <n v="370000"/>
    <n v="17.89"/>
    <n v="11.98"/>
    <n v="0"/>
    <n v="1.7"/>
    <n v="12.4269"/>
    <n v="9066.1980000000003"/>
    <n v="2.93"/>
    <x v="735"/>
    <m/>
    <n v="7.4159517150000003"/>
    <n v="4707.7950520000004"/>
    <n v="225"/>
    <n v="48670"/>
    <n v="18.735693000000001"/>
    <n v="-70.162650999999997"/>
  </r>
  <r>
    <x v="46"/>
    <x v="3"/>
    <x v="8"/>
    <n v="97.576194999999998"/>
    <n v="87.3"/>
    <n v="49.72"/>
    <n v="150000"/>
    <n v="17.68"/>
    <n v="10.34"/>
    <n v="0"/>
    <n v="1.38"/>
    <n v="11.774744"/>
    <n v="8900.0789999999997"/>
    <n v="2.73"/>
    <x v="736"/>
    <m/>
    <n v="3.2095042619999998"/>
    <n v="5087.9832130000004"/>
    <n v="225"/>
    <n v="48670"/>
    <n v="18.735693000000001"/>
    <n v="-70.162650999999997"/>
  </r>
  <r>
    <x v="46"/>
    <x v="3"/>
    <x v="9"/>
    <n v="97.857759999999999"/>
    <n v="87.4"/>
    <n v="54.86"/>
    <n v="310000"/>
    <n v="17.34"/>
    <n v="10.130000000000001"/>
    <n v="0"/>
    <n v="1.46"/>
    <n v="12.597066"/>
    <n v="8679.0130000000008"/>
    <n v="2.64"/>
    <x v="737"/>
    <m/>
    <n v="0.94615516799999999"/>
    <n v="5039.4031219999997"/>
    <n v="225"/>
    <n v="48670"/>
    <n v="18.735693000000001"/>
    <n v="-70.162650999999997"/>
  </r>
  <r>
    <x v="46"/>
    <x v="3"/>
    <x v="10"/>
    <n v="98.145420000000001"/>
    <n v="87.6"/>
    <n v="55.59"/>
    <n v="180000"/>
    <n v="16.91"/>
    <n v="12.5"/>
    <n v="0"/>
    <n v="1.48"/>
    <n v="10.586553"/>
    <n v="8981.36"/>
    <n v="2.57"/>
    <x v="738"/>
    <m/>
    <n v="8.3396510599999996"/>
    <n v="5555.392014"/>
    <n v="225"/>
    <n v="48670"/>
    <n v="18.735693000000001"/>
    <n v="-70.162650999999997"/>
  </r>
  <r>
    <x v="46"/>
    <x v="3"/>
    <x v="11"/>
    <n v="97.898870000000002"/>
    <n v="87.8"/>
    <n v="58.34"/>
    <n v="240000"/>
    <n v="16.75"/>
    <n v="13.33"/>
    <n v="0"/>
    <n v="1.59"/>
    <n v="10.656836500000001"/>
    <n v="8723.768"/>
    <n v="2.54"/>
    <x v="739"/>
    <m/>
    <n v="3.1334230029999999"/>
    <n v="5913.426649"/>
    <n v="225"/>
    <n v="48670"/>
    <n v="18.735693000000001"/>
    <n v="-70.162650999999997"/>
  </r>
  <r>
    <x v="46"/>
    <x v="3"/>
    <x v="12"/>
    <n v="97.867050000000006"/>
    <n v="87.9"/>
    <n v="72.12"/>
    <n v="1390000"/>
    <n v="16.48"/>
    <n v="13.86"/>
    <n v="0"/>
    <n v="1.93"/>
    <n v="12.222925999999999"/>
    <n v="9560.2559999999994"/>
    <n v="2.54"/>
    <x v="740"/>
    <m/>
    <n v="2.7173678969999999"/>
    <n v="6110.3665760000004"/>
    <n v="225"/>
    <n v="48670"/>
    <n v="18.735693000000001"/>
    <n v="-70.162650999999997"/>
  </r>
  <r>
    <x v="46"/>
    <x v="3"/>
    <x v="13"/>
    <n v="98.385859999999994"/>
    <n v="88.2"/>
    <n v="72.06"/>
    <n v="20000"/>
    <n v="16.55"/>
    <n v="14.54"/>
    <n v="0"/>
    <n v="2.19"/>
    <n v="13.090258"/>
    <n v="9002.1669999999995"/>
    <n v="2.36"/>
    <x v="741"/>
    <m/>
    <n v="4.8752050929999999"/>
    <n v="6238.1323670000002"/>
    <n v="225"/>
    <n v="48670"/>
    <n v="18.735693000000001"/>
    <n v="-70.162650999999997"/>
  </r>
  <r>
    <x v="46"/>
    <x v="3"/>
    <x v="14"/>
    <n v="98.470979999999997"/>
    <n v="88.5"/>
    <n v="72.209999999999994"/>
    <n v="450000"/>
    <n v="17.28"/>
    <n v="14.63"/>
    <n v="0"/>
    <n v="1.64"/>
    <n v="10.079902000000001"/>
    <n v="8537.9619999999995"/>
    <n v="2.19"/>
    <x v="638"/>
    <m/>
    <n v="7.0504636899999999"/>
    <n v="6608.8255010000003"/>
    <n v="225"/>
    <n v="48670"/>
    <n v="18.735693000000001"/>
    <n v="-70.162650999999997"/>
  </r>
  <r>
    <x v="46"/>
    <x v="3"/>
    <x v="15"/>
    <n v="98.560360000000003"/>
    <n v="89"/>
    <n v="72.48"/>
    <n v="70000"/>
    <n v="14.88"/>
    <n v="15.59"/>
    <n v="0"/>
    <n v="1.32"/>
    <n v="7.8060320000000001"/>
    <n v="9354.6419999999998"/>
    <n v="2.21"/>
    <x v="742"/>
    <m/>
    <n v="6.9270187720000003"/>
    <n v="6921.5205939999996"/>
    <n v="225"/>
    <n v="48670"/>
    <n v="18.735693000000001"/>
    <n v="-70.162650999999997"/>
  </r>
  <r>
    <x v="46"/>
    <x v="3"/>
    <x v="16"/>
    <n v="98.9"/>
    <n v="89.5"/>
    <n v="83.72"/>
    <n v="81910000"/>
    <n v="15.31"/>
    <n v="16.53"/>
    <n v="0"/>
    <n v="2.14"/>
    <n v="11.462239"/>
    <n v="9835.1229999999996"/>
    <n v="2.21"/>
    <x v="743"/>
    <m/>
    <n v="6.6592002629999998"/>
    <n v="7280.8836099999999"/>
    <n v="225"/>
    <n v="48670"/>
    <n v="18.735693000000001"/>
    <n v="-70.162650999999997"/>
  </r>
  <r>
    <x v="46"/>
    <x v="3"/>
    <x v="17"/>
    <n v="100"/>
    <n v="90"/>
    <n v="85.9"/>
    <n v="82190000"/>
    <n v="16.87"/>
    <n v="16.07"/>
    <n v="0"/>
    <n v="2.94"/>
    <n v="15.465545000000001"/>
    <n v="9591.366"/>
    <n v="2.09"/>
    <x v="744"/>
    <m/>
    <n v="4.6667046770000002"/>
    <n v="7609.3532750000004"/>
    <n v="225"/>
    <n v="48670"/>
    <n v="18.735693000000001"/>
    <n v="-70.162650999999997"/>
  </r>
  <r>
    <x v="46"/>
    <x v="3"/>
    <x v="18"/>
    <n v="98.9"/>
    <n v="90.4"/>
    <n v="98.92"/>
    <n v="380000"/>
    <n v="15.95"/>
    <n v="16.89"/>
    <n v="0"/>
    <n v="2.74"/>
    <n v="13.958228"/>
    <n v="10487.733"/>
    <n v="2.06"/>
    <x v="745"/>
    <m/>
    <n v="6.9825275849999997"/>
    <n v="8050.6440759999996"/>
    <n v="225"/>
    <n v="48670"/>
    <n v="18.735693000000001"/>
    <n v="-70.162650999999997"/>
  </r>
  <r>
    <x v="46"/>
    <x v="3"/>
    <x v="19"/>
    <n v="99"/>
    <n v="90.9"/>
    <n v="114.65"/>
    <n v="42670000"/>
    <n v="13.98"/>
    <n v="16.91"/>
    <n v="0"/>
    <n v="2.36"/>
    <n v="12.247014999999999"/>
    <n v="11098.332"/>
    <n v="2.08"/>
    <x v="746"/>
    <m/>
    <n v="5.0521680199999999"/>
    <n v="8282.1171310000009"/>
    <n v="225"/>
    <n v="48670"/>
    <n v="18.735693000000001"/>
    <n v="-70.162650999999997"/>
  </r>
  <r>
    <x v="46"/>
    <x v="3"/>
    <x v="20"/>
    <n v="100"/>
    <n v="91.5"/>
    <n v="120.72"/>
    <m/>
    <m/>
    <n v="13.74"/>
    <n v="0"/>
    <n v="2.9"/>
    <n v="17.427885"/>
    <n v="9496.6679999999997"/>
    <m/>
    <x v="18"/>
    <m/>
    <n v="-6.7202393730000001"/>
    <n v="7268.1969099999997"/>
    <n v="225"/>
    <n v="48670"/>
    <n v="18.735693000000001"/>
    <n v="-70.162650999999997"/>
  </r>
  <r>
    <x v="47"/>
    <x v="4"/>
    <x v="0"/>
    <n v="93.732259999999997"/>
    <n v="87.8"/>
    <n v="135.21"/>
    <n v="2220000"/>
    <n v="19.43"/>
    <n v="2.82"/>
    <n v="0"/>
    <n v="7.53"/>
    <n v="72.753624000000002"/>
    <n v="8246.84"/>
    <n v="3.27"/>
    <x v="747"/>
    <n v="21.613928000000001"/>
    <n v="1.0918015640000001"/>
    <n v="1445.2793240000001"/>
    <n v="71"/>
    <n v="283561"/>
    <n v="-1.8312390000000001"/>
    <n v="-78.183406000000005"/>
  </r>
  <r>
    <x v="47"/>
    <x v="4"/>
    <x v="1"/>
    <n v="94.024619999999999"/>
    <n v="88.75"/>
    <n v="134.56"/>
    <n v="2140000"/>
    <n v="17.05"/>
    <n v="3.74"/>
    <n v="0"/>
    <n v="7"/>
    <n v="65.176910000000007"/>
    <n v="8211.6509999999998"/>
    <n v="3.35"/>
    <x v="75"/>
    <n v="19.692354000000002"/>
    <n v="4.0156299000000004"/>
    <n v="1894.6161959999999"/>
    <n v="71"/>
    <n v="283561"/>
    <n v="-1.8312390000000001"/>
    <n v="-78.183406000000005"/>
  </r>
  <r>
    <x v="47"/>
    <x v="4"/>
    <x v="2"/>
    <n v="94.309389999999993"/>
    <n v="89.8"/>
    <n v="132.83000000000001"/>
    <n v="830000"/>
    <n v="17.100000000000001"/>
    <n v="4.0999999999999996"/>
    <n v="0"/>
    <n v="7.45"/>
    <n v="64.502170000000007"/>
    <n v="7965.1454999999996"/>
    <n v="3.48"/>
    <x v="748"/>
    <n v="21.095179000000002"/>
    <n v="4.0967766589999997"/>
    <n v="2172.1018770000001"/>
    <n v="71"/>
    <n v="283561"/>
    <n v="-1.8312390000000001"/>
    <n v="-78.183406000000005"/>
  </r>
  <r>
    <x v="47"/>
    <x v="4"/>
    <x v="3"/>
    <n v="94.973044999999999"/>
    <n v="90.6"/>
    <n v="130.59"/>
    <n v="360000"/>
    <n v="16.55"/>
    <n v="4.1100000000000003"/>
    <n v="0"/>
    <n v="7.11"/>
    <n v="63.368983999999998"/>
    <n v="8014.88"/>
    <n v="3.73"/>
    <x v="749"/>
    <n v="19.533442999999998"/>
    <n v="2.7228773369999999"/>
    <n v="2425.851842"/>
    <n v="71"/>
    <n v="283561"/>
    <n v="-1.8312390000000001"/>
    <n v="-78.183406000000005"/>
  </r>
  <r>
    <x v="47"/>
    <x v="4"/>
    <x v="4"/>
    <n v="94.865570000000005"/>
    <n v="91.1"/>
    <n v="130.97999999999999"/>
    <n v="310000"/>
    <n v="16.73"/>
    <n v="5.59"/>
    <n v="0"/>
    <n v="7.5"/>
    <n v="57.295647000000002"/>
    <n v="8426.991"/>
    <n v="3.54"/>
    <x v="192"/>
    <n v="18.734905000000001"/>
    <n v="8.2110209170000008"/>
    <n v="2691.277685"/>
    <n v="71"/>
    <n v="283561"/>
    <n v="-1.8312390000000001"/>
    <n v="-78.183406000000005"/>
  </r>
  <r>
    <x v="47"/>
    <x v="4"/>
    <x v="5"/>
    <n v="95.832650000000001"/>
    <n v="91.7"/>
    <n v="132.24"/>
    <n v="8400000"/>
    <n v="16.16"/>
    <n v="5.09"/>
    <n v="0"/>
    <n v="7.07"/>
    <n v="58.141449999999999"/>
    <n v="8767.223"/>
    <n v="3.65"/>
    <x v="750"/>
    <n v="16.596605"/>
    <n v="5.2913082669999998"/>
    <n v="3002.1386040000002"/>
    <n v="71"/>
    <n v="283561"/>
    <n v="-1.8312390000000001"/>
    <n v="-78.183406000000005"/>
  </r>
  <r>
    <x v="47"/>
    <x v="4"/>
    <x v="6"/>
    <n v="96.315259999999995"/>
    <n v="92.3"/>
    <n v="133.33000000000001"/>
    <n v="10000"/>
    <n v="14.19"/>
    <n v="6.17"/>
    <n v="0"/>
    <n v="7.35"/>
    <n v="54.363903000000001"/>
    <n v="9114.5040000000008"/>
    <n v="3.43"/>
    <x v="751"/>
    <n v="16.251609999999999"/>
    <n v="4.4035264339999998"/>
    <n v="3328.8841560000001"/>
    <n v="71"/>
    <n v="283561"/>
    <n v="-1.8312390000000001"/>
    <n v="-78.183406000000005"/>
  </r>
  <r>
    <x v="47"/>
    <x v="4"/>
    <x v="7"/>
    <n v="96.812613999999996"/>
    <n v="92.7"/>
    <n v="149.22"/>
    <m/>
    <n v="15.88"/>
    <n v="7.33"/>
    <n v="0"/>
    <n v="9.26"/>
    <n v="55.816757000000003"/>
    <n v="9420.0169999999998"/>
    <n v="3.69"/>
    <x v="752"/>
    <n v="19.557272000000001"/>
    <n v="2.1900639719999999"/>
    <n v="3567.8371860000002"/>
    <n v="71"/>
    <n v="283561"/>
    <n v="-1.8312390000000001"/>
    <n v="-78.183406000000005"/>
  </r>
  <r>
    <x v="47"/>
    <x v="4"/>
    <x v="8"/>
    <n v="97.206569999999999"/>
    <n v="93.05"/>
    <n v="148.97999999999999"/>
    <n v="2770000"/>
    <n v="15.32"/>
    <n v="6.68"/>
    <n v="0"/>
    <n v="11.58"/>
    <n v="63.417304999999999"/>
    <n v="9883.9120000000003"/>
    <n v="3.07"/>
    <x v="753"/>
    <n v="22.617521"/>
    <n v="6.3571305999999996"/>
    <n v="4249.0189700000001"/>
    <n v="71"/>
    <n v="283561"/>
    <n v="-1.8312390000000001"/>
    <n v="-78.183406000000005"/>
  </r>
  <r>
    <x v="47"/>
    <x v="4"/>
    <x v="9"/>
    <n v="96.470860000000002"/>
    <n v="93.3"/>
    <n v="146.77000000000001"/>
    <n v="1270000"/>
    <n v="12.87"/>
    <n v="8.36"/>
    <n v="0"/>
    <n v="9.57"/>
    <n v="53.374232999999997"/>
    <n v="9482.9639999999999"/>
    <n v="3.39"/>
    <x v="754"/>
    <n v="18.929243"/>
    <n v="0.56649159199999999"/>
    <n v="4231.6192350000001"/>
    <n v="71"/>
    <n v="283561"/>
    <n v="-1.8312390000000001"/>
    <n v="-78.183406000000005"/>
  </r>
  <r>
    <x v="47"/>
    <x v="4"/>
    <x v="10"/>
    <n v="97.462140000000005"/>
    <n v="93.6"/>
    <n v="156.29"/>
    <n v="2811680000"/>
    <n v="11.79"/>
    <n v="9.77"/>
    <n v="0"/>
    <n v="9"/>
    <n v="47.948853"/>
    <n v="10353.473"/>
    <n v="3.47"/>
    <x v="755"/>
    <n v="15.936484999999999"/>
    <n v="3.5252986690000001"/>
    <n v="4633.5912840000001"/>
    <n v="71"/>
    <n v="283561"/>
    <n v="-1.8312390000000001"/>
    <n v="-78.183406000000005"/>
  </r>
  <r>
    <x v="47"/>
    <x v="4"/>
    <x v="11"/>
    <n v="96.872696000000005"/>
    <n v="93.9"/>
    <n v="153.38"/>
    <n v="394900000"/>
    <n v="13.15"/>
    <n v="8.4700000000000006"/>
    <n v="0"/>
    <n v="11.41"/>
    <n v="57.394367000000003"/>
    <n v="10805.037"/>
    <n v="3.38"/>
    <x v="756"/>
    <n v="19.198841000000002"/>
    <n v="7.868140919"/>
    <n v="5200.5551079999996"/>
    <n v="71"/>
    <n v="283561"/>
    <n v="-1.8312390000000001"/>
    <n v="-78.183406000000005"/>
  </r>
  <r>
    <x v="47"/>
    <x v="4"/>
    <x v="12"/>
    <n v="97.194929999999999"/>
    <n v="94"/>
    <n v="153.01"/>
    <n v="26490000"/>
    <n v="13.2"/>
    <n v="9.57"/>
    <n v="0"/>
    <n v="12.54"/>
    <n v="56.716414999999998"/>
    <n v="11233.191999999999"/>
    <n v="3.17"/>
    <x v="757"/>
    <n v="19.840085999999999"/>
    <n v="5.6419620669999997"/>
    <n v="5682.0461079999995"/>
    <n v="71"/>
    <n v="283561"/>
    <n v="-1.8312390000000001"/>
    <n v="-78.183406000000005"/>
  </r>
  <r>
    <x v="47"/>
    <x v="4"/>
    <x v="13"/>
    <n v="98.034676000000005"/>
    <n v="94.1"/>
    <n v="152.03"/>
    <n v="331000000"/>
    <n v="11.85"/>
    <n v="10.98"/>
    <n v="0"/>
    <n v="11.46"/>
    <n v="51.069519999999997"/>
    <n v="11416.986999999999"/>
    <n v="3.21"/>
    <x v="758"/>
    <n v="17.377462000000001"/>
    <n v="4.946511267"/>
    <n v="6056.3312130000004"/>
    <n v="71"/>
    <n v="283561"/>
    <n v="-1.8312390000000001"/>
    <n v="-78.183406000000005"/>
  </r>
  <r>
    <x v="47"/>
    <x v="4"/>
    <x v="14"/>
    <n v="98.976070000000007"/>
    <n v="94.3"/>
    <n v="152.96"/>
    <n v="509020000"/>
    <n v="12.18"/>
    <n v="11.36"/>
    <n v="0"/>
    <n v="12.09"/>
    <n v="51.556502999999999"/>
    <n v="11816.218999999999"/>
    <n v="3.38"/>
    <x v="759"/>
    <n v="17.276142"/>
    <n v="3.788868549"/>
    <n v="6377.0939289999997"/>
    <n v="71"/>
    <n v="283561"/>
    <n v="-1.8312390000000001"/>
    <n v="-78.183406000000005"/>
  </r>
  <r>
    <x v="47"/>
    <x v="4"/>
    <x v="15"/>
    <n v="98.825879999999998"/>
    <n v="94.4"/>
    <n v="160.29"/>
    <n v="31740000"/>
    <n v="13.07"/>
    <n v="11.34"/>
    <n v="0"/>
    <n v="13.74"/>
    <n v="54.784689999999998"/>
    <n v="11610.723"/>
    <n v="3.26"/>
    <x v="760"/>
    <n v="19.640232000000001"/>
    <n v="9.8872608000000001E-2"/>
    <n v="6124.4908869999999"/>
    <n v="71"/>
    <n v="283561"/>
    <n v="-1.8312390000000001"/>
    <n v="-78.183406000000005"/>
  </r>
  <r>
    <x v="47"/>
    <x v="4"/>
    <x v="16"/>
    <n v="98.7"/>
    <n v="94.4"/>
    <n v="281.35000000000002"/>
    <n v="134670000"/>
    <n v="14.75"/>
    <n v="10.77"/>
    <n v="0"/>
    <n v="16.37"/>
    <n v="60.316882999999997"/>
    <n v="11399.546"/>
    <n v="3.16"/>
    <x v="761"/>
    <n v="23.628025000000001"/>
    <n v="-1.226383985"/>
    <n v="6060.0929619999997"/>
    <n v="71"/>
    <n v="283561"/>
    <n v="-1.8312390000000001"/>
    <n v="-78.183406000000005"/>
  </r>
  <r>
    <x v="47"/>
    <x v="4"/>
    <x v="17"/>
    <n v="99.2"/>
    <n v="94.4"/>
    <n v="280.86"/>
    <n v="36680000"/>
    <n v="17.05"/>
    <n v="7.4"/>
    <n v="0"/>
    <n v="20.440000000000001"/>
    <n v="73.419539999999998"/>
    <n v="11658.197"/>
    <n v="3.18"/>
    <x v="762"/>
    <n v="28.335857000000001"/>
    <n v="2.3683865260000001"/>
    <n v="6213.5031269999999"/>
    <n v="71"/>
    <n v="283561"/>
    <n v="-1.8312390000000001"/>
    <n v="-78.183406000000005"/>
  </r>
  <r>
    <x v="47"/>
    <x v="4"/>
    <x v="18"/>
    <n v="98.7"/>
    <n v="94.5"/>
    <n v="308.23"/>
    <n v="890000"/>
    <n v="16.329999999999998"/>
    <n v="7.97"/>
    <n v="0"/>
    <n v="21.06"/>
    <n v="72.545640000000006"/>
    <n v="12100.159"/>
    <n v="3.1"/>
    <x v="763"/>
    <n v="27.386934"/>
    <n v="1.2892919329999999"/>
    <n v="6295.9346619999997"/>
    <n v="71"/>
    <n v="283561"/>
    <n v="-1.8312390000000001"/>
    <n v="-78.183406000000005"/>
  </r>
  <r>
    <x v="47"/>
    <x v="4"/>
    <x v="19"/>
    <n v="99.09"/>
    <n v="94.45"/>
    <n v="303.72000000000003"/>
    <n v="60120000"/>
    <n v="17.73"/>
    <n v="7.09"/>
    <n v="0"/>
    <n v="25.2"/>
    <n v="78.042730000000006"/>
    <n v="12160.402"/>
    <n v="3.26"/>
    <x v="764"/>
    <n v="31.769020000000001"/>
    <n v="1.2105103000000001E-2"/>
    <n v="6222.5246530000004"/>
    <n v="71"/>
    <n v="283561"/>
    <n v="-1.8312390000000001"/>
    <n v="-78.183406000000005"/>
  </r>
  <r>
    <x v="47"/>
    <x v="4"/>
    <x v="20"/>
    <n v="98.85"/>
    <n v="94.3"/>
    <n v="300.29000000000002"/>
    <m/>
    <m/>
    <n v="6.45"/>
    <n v="0"/>
    <n v="24.83"/>
    <n v="79.37979"/>
    <n v="10374.727000000001"/>
    <m/>
    <x v="18"/>
    <n v="36.035774000000004"/>
    <n v="-7.7501233770000004"/>
    <n v="5600.389615"/>
    <n v="71"/>
    <n v="283561"/>
    <n v="-1.8312390000000001"/>
    <n v="-78.183406000000005"/>
  </r>
  <r>
    <x v="48"/>
    <x v="2"/>
    <x v="0"/>
    <n v="97.7"/>
    <n v="83.5"/>
    <n v="42.53"/>
    <n v="10780000"/>
    <n v="8.26"/>
    <n v="60.77"/>
    <n v="0"/>
    <n v="13.7"/>
    <n v="18.39667"/>
    <n v="7965.8477000000003"/>
    <n v="3.27"/>
    <x v="18"/>
    <n v="7.4160680000000001"/>
    <m/>
    <m/>
    <n v="103"/>
    <n v="1001450"/>
    <n v="26.820553"/>
    <n v="30.802498"/>
  </r>
  <r>
    <x v="48"/>
    <x v="2"/>
    <x v="1"/>
    <n v="97.344080000000005"/>
    <n v="86.7"/>
    <n v="41.73"/>
    <n v="31600000"/>
    <n v="7.82"/>
    <n v="64.17"/>
    <n v="0"/>
    <n v="15.2"/>
    <n v="19.150811999999998"/>
    <n v="8143.8459999999995"/>
    <n v="3.59"/>
    <x v="18"/>
    <n v="7.2259089999999997"/>
    <m/>
    <m/>
    <n v="103"/>
    <n v="1001450"/>
    <n v="26.820553"/>
    <n v="30.802498"/>
  </r>
  <r>
    <x v="48"/>
    <x v="2"/>
    <x v="2"/>
    <n v="97.536180000000002"/>
    <n v="89.4"/>
    <n v="40.950000000000003"/>
    <n v="530000"/>
    <n v="7.35"/>
    <n v="71.88"/>
    <n v="0"/>
    <n v="12.93"/>
    <n v="15.245844"/>
    <n v="8202.89"/>
    <n v="3.59"/>
    <x v="18"/>
    <n v="6.795776"/>
    <m/>
    <m/>
    <n v="103"/>
    <n v="1001450"/>
    <n v="26.820553"/>
    <n v="30.802498"/>
  </r>
  <r>
    <x v="48"/>
    <x v="2"/>
    <x v="3"/>
    <n v="98.8"/>
    <n v="92"/>
    <n v="40.21"/>
    <n v="209660000"/>
    <n v="7.45"/>
    <n v="77.22"/>
    <n v="0"/>
    <n v="13.26"/>
    <n v="14.655170999999999"/>
    <n v="8503.9930000000004"/>
    <n v="3.62"/>
    <x v="18"/>
    <n v="5.9376980000000001"/>
    <m/>
    <m/>
    <n v="103"/>
    <n v="1001450"/>
    <n v="26.820553"/>
    <n v="30.802498"/>
  </r>
  <r>
    <x v="48"/>
    <x v="2"/>
    <x v="4"/>
    <n v="97.907030000000006"/>
    <n v="93.85"/>
    <n v="40.51"/>
    <n v="47570000"/>
    <n v="7.57"/>
    <n v="83.17"/>
    <n v="0"/>
    <n v="13.04"/>
    <n v="13.553685"/>
    <n v="8798.1489999999994"/>
    <n v="3.79"/>
    <x v="18"/>
    <n v="5.6346439999999998"/>
    <m/>
    <m/>
    <n v="103"/>
    <n v="1001450"/>
    <n v="26.820553"/>
    <n v="30.802498"/>
  </r>
  <r>
    <x v="48"/>
    <x v="2"/>
    <x v="5"/>
    <n v="99.4"/>
    <n v="95.5"/>
    <n v="39.78"/>
    <n v="102760000"/>
    <n v="6.48"/>
    <n v="90.09"/>
    <n v="0"/>
    <n v="13.07"/>
    <n v="12.669639"/>
    <n v="8844.9429999999993"/>
    <n v="4.17"/>
    <x v="18"/>
    <n v="5.3857059999999999"/>
    <m/>
    <m/>
    <n v="103"/>
    <n v="1001450"/>
    <n v="26.820553"/>
    <n v="30.802498"/>
  </r>
  <r>
    <x v="48"/>
    <x v="2"/>
    <x v="6"/>
    <n v="99.04"/>
    <n v="96.7"/>
    <n v="40.19"/>
    <n v="500000"/>
    <n v="6.22"/>
    <n v="96.08"/>
    <n v="0"/>
    <n v="13.42"/>
    <n v="12.255708"/>
    <n v="9136.1450000000004"/>
    <n v="4.12"/>
    <x v="18"/>
    <n v="5.1723137000000001"/>
    <m/>
    <m/>
    <n v="103"/>
    <n v="1001450"/>
    <n v="26.820553"/>
    <n v="30.802498"/>
  </r>
  <r>
    <x v="48"/>
    <x v="2"/>
    <x v="7"/>
    <n v="98.465630000000004"/>
    <n v="97.6"/>
    <n v="40.51"/>
    <n v="97280000"/>
    <n v="6.05"/>
    <n v="102.6"/>
    <n v="0"/>
    <n v="16.18"/>
    <n v="13.621822"/>
    <n v="9542.5830000000005"/>
    <n v="4.1100000000000003"/>
    <x v="18"/>
    <n v="5.3631554000000001"/>
    <m/>
    <m/>
    <n v="103"/>
    <n v="1001450"/>
    <n v="26.820553"/>
    <n v="30.802498"/>
  </r>
  <r>
    <x v="48"/>
    <x v="2"/>
    <x v="8"/>
    <n v="99.8"/>
    <n v="98.2"/>
    <n v="40.97"/>
    <n v="85760000"/>
    <n v="6.17"/>
    <n v="108.85"/>
    <n v="0"/>
    <n v="15.44"/>
    <n v="12.422560000000001"/>
    <n v="9921.1669999999995"/>
    <n v="3.97"/>
    <x v="18"/>
    <n v="5.414237"/>
    <m/>
    <m/>
    <n v="103"/>
    <n v="1001450"/>
    <n v="26.820553"/>
    <n v="30.802498"/>
  </r>
  <r>
    <x v="48"/>
    <x v="2"/>
    <x v="9"/>
    <n v="98.869709999999998"/>
    <n v="98.8"/>
    <n v="40.78"/>
    <n v="257900000"/>
    <n v="5.9"/>
    <n v="117.81"/>
    <n v="0"/>
    <n v="13.86"/>
    <n v="10.526316"/>
    <n v="10077.901"/>
    <n v="3.88"/>
    <x v="18"/>
    <n v="4.8005950000000004"/>
    <m/>
    <m/>
    <n v="103"/>
    <n v="1001450"/>
    <n v="26.820553"/>
    <n v="30.802498"/>
  </r>
  <r>
    <x v="48"/>
    <x v="2"/>
    <x v="10"/>
    <n v="99.394553999999999"/>
    <n v="99.1"/>
    <n v="41.53"/>
    <n v="1025120000"/>
    <n v="5.57"/>
    <n v="145.66"/>
    <n v="0"/>
    <n v="14.63"/>
    <n v="9.1272079999999995"/>
    <n v="10258.876"/>
    <n v="3.66"/>
    <x v="18"/>
    <n v="4.4617190000000004"/>
    <m/>
    <m/>
    <n v="103"/>
    <n v="1001450"/>
    <n v="26.820553"/>
    <n v="30.802498"/>
  </r>
  <r>
    <x v="48"/>
    <x v="2"/>
    <x v="11"/>
    <n v="99.452160000000006"/>
    <n v="99.4"/>
    <n v="40.9"/>
    <n v="118940000"/>
    <n v="5.53"/>
    <n v="142.53"/>
    <n v="0"/>
    <n v="14.55"/>
    <n v="9.2627950000000006"/>
    <n v="10516.575999999999"/>
    <n v="3.77"/>
    <x v="18"/>
    <n v="4.3315444000000003"/>
    <m/>
    <m/>
    <n v="103"/>
    <n v="1001450"/>
    <n v="26.820553"/>
    <n v="30.802498"/>
  </r>
  <r>
    <x v="48"/>
    <x v="2"/>
    <x v="12"/>
    <n v="99.7"/>
    <n v="99.55"/>
    <n v="40"/>
    <n v="14920000"/>
    <n v="5.5"/>
    <n v="150.04"/>
    <n v="0"/>
    <n v="14.35"/>
    <n v="8.729241"/>
    <n v="10688.419"/>
    <n v="3.8"/>
    <x v="18"/>
    <n v="4.1802897000000003"/>
    <m/>
    <m/>
    <n v="103"/>
    <n v="1001450"/>
    <n v="26.820553"/>
    <n v="30.802498"/>
  </r>
  <r>
    <x v="48"/>
    <x v="2"/>
    <x v="13"/>
    <n v="99.850390000000004"/>
    <n v="99.7"/>
    <n v="39.1"/>
    <n v="159850000"/>
    <n v="5.49"/>
    <n v="153.57"/>
    <n v="0"/>
    <n v="14.66"/>
    <n v="8.7142599999999995"/>
    <n v="10368.022000000001"/>
    <n v="3.62"/>
    <x v="18"/>
    <n v="4.1771846000000004"/>
    <m/>
    <m/>
    <n v="103"/>
    <n v="1001450"/>
    <n v="26.820553"/>
    <n v="30.802498"/>
  </r>
  <r>
    <x v="48"/>
    <x v="2"/>
    <x v="14"/>
    <n v="99.8"/>
    <n v="99.8"/>
    <n v="38.229999999999997"/>
    <n v="80000"/>
    <n v="5.59"/>
    <n v="159.93"/>
    <n v="0"/>
    <n v="15.36"/>
    <n v="8.7626220000000004"/>
    <n v="9999.6180000000004"/>
    <n v="3.63"/>
    <x v="18"/>
    <n v="4.1816525000000002"/>
    <m/>
    <m/>
    <n v="103"/>
    <n v="1001450"/>
    <n v="26.820553"/>
    <n v="30.802498"/>
  </r>
  <r>
    <x v="48"/>
    <x v="2"/>
    <x v="15"/>
    <n v="99.3"/>
    <n v="99.8"/>
    <n v="39.67"/>
    <n v="239160000"/>
    <n v="5.45"/>
    <n v="170.68"/>
    <n v="0"/>
    <n v="15.64"/>
    <n v="8.3941599999999994"/>
    <n v="9943.5400000000009"/>
    <n v="3.46"/>
    <x v="18"/>
    <n v="4.3288529999999996"/>
    <m/>
    <m/>
    <n v="103"/>
    <n v="1001450"/>
    <n v="26.820553"/>
    <n v="30.802498"/>
  </r>
  <r>
    <x v="48"/>
    <x v="2"/>
    <x v="16"/>
    <n v="100"/>
    <n v="99.8"/>
    <n v="38.97"/>
    <n v="312350000"/>
    <n v="5.31"/>
    <n v="174.07"/>
    <n v="0"/>
    <n v="15.5"/>
    <n v="8.176399"/>
    <n v="10278.023999999999"/>
    <n v="3.64"/>
    <x v="18"/>
    <n v="4.1314679999999999"/>
    <m/>
    <m/>
    <n v="103"/>
    <n v="1001450"/>
    <n v="26.820553"/>
    <n v="30.802498"/>
  </r>
  <r>
    <x v="48"/>
    <x v="2"/>
    <x v="17"/>
    <n v="100"/>
    <n v="99.9"/>
    <n v="39.42"/>
    <n v="2070240000"/>
    <n v="5.0999999999999996"/>
    <n v="181.31"/>
    <n v="0"/>
    <n v="15.53"/>
    <n v="7.8896565000000001"/>
    <n v="10471.645500000001"/>
    <n v="3.67"/>
    <x v="18"/>
    <n v="3.8699905999999999"/>
    <m/>
    <m/>
    <n v="103"/>
    <n v="1001450"/>
    <n v="26.820553"/>
    <n v="30.802498"/>
  </r>
  <r>
    <x v="48"/>
    <x v="2"/>
    <x v="18"/>
    <n v="100"/>
    <n v="99.9"/>
    <n v="48.71"/>
    <n v="124930000"/>
    <n v="5.23"/>
    <n v="182.31"/>
    <n v="0"/>
    <n v="17.309999999999999"/>
    <n v="8.6714760000000002"/>
    <n v="10286.718999999999"/>
    <n v="3.59"/>
    <x v="18"/>
    <n v="4.0554056000000003"/>
    <m/>
    <m/>
    <n v="103"/>
    <n v="1001450"/>
    <n v="26.820553"/>
    <n v="30.802498"/>
  </r>
  <r>
    <x v="48"/>
    <x v="2"/>
    <x v="19"/>
    <n v="100"/>
    <n v="99.9"/>
    <n v="59.16"/>
    <n v="340400000"/>
    <n v="5.3"/>
    <n v="173.86"/>
    <n v="0"/>
    <n v="20.75"/>
    <n v="10.662350999999999"/>
    <n v="9919.5439999999999"/>
    <n v="3.41"/>
    <x v="18"/>
    <n v="5.1698975999999996"/>
    <m/>
    <m/>
    <n v="103"/>
    <n v="1001450"/>
    <n v="26.820553"/>
    <n v="30.802498"/>
  </r>
  <r>
    <x v="48"/>
    <x v="2"/>
    <x v="20"/>
    <n v="100"/>
    <n v="99.9"/>
    <n v="58.35"/>
    <m/>
    <m/>
    <n v="168.46"/>
    <n v="0"/>
    <n v="20.83"/>
    <n v="11.004279"/>
    <n v="9153.9889999999996"/>
    <m/>
    <x v="18"/>
    <n v="6.5646240000000002"/>
    <m/>
    <m/>
    <n v="103"/>
    <n v="1001450"/>
    <n v="26.820553"/>
    <n v="30.802498"/>
  </r>
  <r>
    <x v="49"/>
    <x v="3"/>
    <x v="0"/>
    <n v="84.51925"/>
    <n v="57.9"/>
    <n v="97.82"/>
    <m/>
    <n v="33.51"/>
    <n v="1.7"/>
    <n v="0"/>
    <n v="2.0299999999999998"/>
    <n v="54.423589999999997"/>
    <n v="4934.59"/>
    <n v="3.47"/>
    <x v="765"/>
    <m/>
    <n v="1.1279069770000001"/>
    <n v="2001.540049"/>
    <n v="313"/>
    <n v="21041"/>
    <n v="13.794185000000001"/>
    <n v="-88.896529999999998"/>
  </r>
  <r>
    <x v="49"/>
    <x v="3"/>
    <x v="1"/>
    <n v="87.063829999999996"/>
    <n v="59.95"/>
    <n v="107.65"/>
    <m/>
    <n v="33.11"/>
    <n v="1.46"/>
    <n v="0"/>
    <n v="2.33"/>
    <n v="61.477573"/>
    <n v="5098.6440000000002"/>
    <n v="3.65"/>
    <x v="766"/>
    <m/>
    <n v="0.87961365999999996"/>
    <n v="2072.3015909999999"/>
    <n v="313"/>
    <n v="21041"/>
    <n v="13.794185000000001"/>
    <n v="-88.896529999999998"/>
  </r>
  <r>
    <x v="49"/>
    <x v="3"/>
    <x v="2"/>
    <n v="87.549059999999997"/>
    <n v="62"/>
    <n v="110.29"/>
    <m/>
    <n v="34.020000000000003"/>
    <n v="1.57"/>
    <n v="0"/>
    <n v="2.4"/>
    <n v="60.453403000000002"/>
    <n v="5202.2905000000001"/>
    <n v="3.69"/>
    <x v="619"/>
    <m/>
    <n v="1.572918448"/>
    <n v="2124.1018199999999"/>
    <n v="313"/>
    <n v="21041"/>
    <n v="13.794185000000001"/>
    <n v="-88.896529999999998"/>
  </r>
  <r>
    <x v="49"/>
    <x v="3"/>
    <x v="3"/>
    <n v="86.961150000000004"/>
    <n v="63.9"/>
    <n v="117.44"/>
    <m/>
    <n v="33.85"/>
    <n v="1.46"/>
    <n v="0"/>
    <n v="2.81"/>
    <n v="65.807959999999994"/>
    <n v="5536.21"/>
    <n v="3.9"/>
    <x v="767"/>
    <m/>
    <n v="1.5653930309999999"/>
    <n v="2209.497245"/>
    <n v="313"/>
    <n v="21041"/>
    <n v="13.794185000000001"/>
    <n v="-88.896529999999998"/>
  </r>
  <r>
    <x v="49"/>
    <x v="3"/>
    <x v="4"/>
    <n v="87.357050000000001"/>
    <n v="65.8"/>
    <n v="114.54"/>
    <n v="1300000"/>
    <n v="33.33"/>
    <n v="1.61"/>
    <n v="0"/>
    <n v="2.73"/>
    <n v="62.903224999999999"/>
    <n v="5513.2592999999997"/>
    <n v="3.9"/>
    <x v="768"/>
    <m/>
    <n v="0.88940448599999999"/>
    <n v="2278.4303300000001"/>
    <n v="313"/>
    <n v="21041"/>
    <n v="13.794185000000001"/>
    <n v="-88.896529999999998"/>
  </r>
  <r>
    <x v="49"/>
    <x v="3"/>
    <x v="5"/>
    <n v="87.525840000000002"/>
    <n v="67.7"/>
    <n v="118.97"/>
    <m/>
    <n v="34.08"/>
    <n v="1.64"/>
    <n v="0"/>
    <n v="3.07"/>
    <n v="65.180465999999996"/>
    <n v="5701.8530000000001"/>
    <n v="3.89"/>
    <x v="769"/>
    <m/>
    <n v="2.7103980729999999"/>
    <n v="2428.5688789999999"/>
    <n v="313"/>
    <n v="21041"/>
    <n v="13.794185000000001"/>
    <n v="-88.896529999999998"/>
  </r>
  <r>
    <x v="49"/>
    <x v="3"/>
    <x v="6"/>
    <n v="89.20147"/>
    <n v="69.400000000000006"/>
    <n v="120.36"/>
    <n v="0"/>
    <n v="34.76"/>
    <n v="2.11"/>
    <n v="0"/>
    <n v="3.49"/>
    <n v="62.321429999999999"/>
    <n v="6029.8819999999996"/>
    <n v="3.98"/>
    <x v="770"/>
    <m/>
    <n v="4.3448128800000001"/>
    <n v="2631.8227390000002"/>
    <n v="313"/>
    <n v="21041"/>
    <n v="13.794185000000001"/>
    <n v="-88.896529999999998"/>
  </r>
  <r>
    <x v="49"/>
    <x v="3"/>
    <x v="7"/>
    <n v="91.109560000000002"/>
    <n v="71.400000000000006"/>
    <n v="131.44999999999999"/>
    <n v="250000"/>
    <n v="28.24"/>
    <n v="2.21"/>
    <n v="0"/>
    <n v="3.51"/>
    <n v="61.363639999999997"/>
    <n v="6277.0609999999997"/>
    <n v="3.95"/>
    <x v="678"/>
    <m/>
    <n v="1.859704695"/>
    <n v="2786.1577739999998"/>
    <n v="313"/>
    <n v="21041"/>
    <n v="13.794185000000001"/>
    <n v="-88.896529999999998"/>
  </r>
  <r>
    <x v="49"/>
    <x v="3"/>
    <x v="8"/>
    <n v="91.000230000000002"/>
    <n v="73.099999999999994"/>
    <n v="130.41"/>
    <n v="20000"/>
    <n v="31.5"/>
    <n v="2.08"/>
    <n v="0"/>
    <n v="3.91"/>
    <n v="65.275459999999995"/>
    <n v="6136.0747000000001"/>
    <n v="3.91"/>
    <x v="771"/>
    <m/>
    <n v="2.1266991019999999"/>
    <n v="2933.3942400000001"/>
    <n v="313"/>
    <n v="21041"/>
    <n v="13.794185000000001"/>
    <n v="-88.896529999999998"/>
  </r>
  <r>
    <x v="49"/>
    <x v="3"/>
    <x v="9"/>
    <n v="91.084019999999995"/>
    <n v="75.099999999999994"/>
    <n v="133.03"/>
    <n v="100000"/>
    <n v="32.200000000000003"/>
    <n v="2.38"/>
    <n v="0"/>
    <n v="3.47"/>
    <n v="59.316240000000001"/>
    <n v="5893.16"/>
    <n v="3.93"/>
    <x v="768"/>
    <m/>
    <n v="-2.087323805"/>
    <n v="2858.4833440000002"/>
    <n v="313"/>
    <n v="21041"/>
    <n v="13.794185000000001"/>
    <n v="-88.896529999999998"/>
  </r>
  <r>
    <x v="49"/>
    <x v="3"/>
    <x v="10"/>
    <n v="91.580240000000003"/>
    <n v="76.8"/>
    <n v="132.59"/>
    <n v="90000"/>
    <n v="32.619999999999997"/>
    <n v="2"/>
    <n v="0"/>
    <n v="3.97"/>
    <n v="66.499170000000007"/>
    <n v="6082.8459999999995"/>
    <n v="3.91"/>
    <x v="772"/>
    <m/>
    <n v="2.1067415729999999"/>
    <n v="2983.2288060000001"/>
    <n v="313"/>
    <n v="21041"/>
    <n v="13.794185000000001"/>
    <n v="-88.896529999999998"/>
  </r>
  <r>
    <x v="49"/>
    <x v="3"/>
    <x v="11"/>
    <n v="92.574684000000005"/>
    <n v="78.7"/>
    <n v="143.66"/>
    <n v="960000"/>
    <n v="29.52"/>
    <n v="1.97"/>
    <n v="0"/>
    <n v="4.12"/>
    <n v="67.651886000000005"/>
    <n v="6068.4242999999997"/>
    <n v="3.75"/>
    <x v="773"/>
    <m/>
    <n v="3.8170563959999999"/>
    <n v="3266.0109779999998"/>
    <n v="313"/>
    <n v="21041"/>
    <n v="13.794185000000001"/>
    <n v="-88.896529999999998"/>
  </r>
  <r>
    <x v="49"/>
    <x v="3"/>
    <x v="12"/>
    <n v="93.680570000000003"/>
    <n v="80.3"/>
    <n v="152.24"/>
    <n v="1440000"/>
    <n v="30.27"/>
    <n v="2.08"/>
    <n v="0"/>
    <n v="4.18"/>
    <n v="66.773155000000003"/>
    <n v="6096.5063"/>
    <n v="3.71"/>
    <x v="774"/>
    <m/>
    <n v="2.8155018219999999"/>
    <n v="3428.4093320000002"/>
    <n v="313"/>
    <n v="21041"/>
    <n v="13.794185000000001"/>
    <n v="-88.896529999999998"/>
  </r>
  <r>
    <x v="49"/>
    <x v="3"/>
    <x v="13"/>
    <n v="95.043105999999995"/>
    <n v="82.1"/>
    <n v="155.46"/>
    <n v="54180000"/>
    <n v="27.54"/>
    <n v="2.15"/>
    <n v="0"/>
    <n v="4.12"/>
    <n v="65.709729999999993"/>
    <n v="5903.0893999999998"/>
    <n v="3.43"/>
    <x v="775"/>
    <m/>
    <n v="2.2321428569999999"/>
    <n v="3509.5265359999999"/>
    <n v="313"/>
    <n v="21041"/>
    <n v="13.794185000000001"/>
    <n v="-88.896529999999998"/>
  </r>
  <r>
    <x v="49"/>
    <x v="3"/>
    <x v="14"/>
    <n v="95.125420000000005"/>
    <n v="84"/>
    <n v="160.38999999999999"/>
    <n v="10000"/>
    <n v="23.95"/>
    <n v="2.1"/>
    <n v="0"/>
    <n v="4.1399999999999997"/>
    <n v="66.346149999999994"/>
    <n v="6015.0190000000002"/>
    <n v="3.33"/>
    <x v="776"/>
    <m/>
    <n v="1.7107099450000001"/>
    <n v="3589.0428849999998"/>
    <n v="313"/>
    <n v="21041"/>
    <n v="13.794185000000001"/>
    <n v="-88.896529999999998"/>
  </r>
  <r>
    <x v="49"/>
    <x v="3"/>
    <x v="15"/>
    <n v="95.4"/>
    <n v="85.5"/>
    <n v="146.12"/>
    <n v="150500000"/>
    <n v="21.03"/>
    <n v="2.44"/>
    <n v="0"/>
    <n v="3.57"/>
    <n v="59.400996999999997"/>
    <n v="6200.1719999999996"/>
    <n v="3.39"/>
    <x v="777"/>
    <m/>
    <n v="2.3989731330000001"/>
    <n v="3705.5797040000002"/>
    <n v="313"/>
    <n v="21041"/>
    <n v="13.794185000000001"/>
    <n v="-88.896529999999998"/>
  </r>
  <r>
    <x v="49"/>
    <x v="3"/>
    <x v="16"/>
    <n v="96"/>
    <n v="86.9"/>
    <n v="154.53"/>
    <n v="67690000"/>
    <n v="20.71"/>
    <n v="2.34"/>
    <n v="0"/>
    <n v="3.68"/>
    <n v="61.129570000000001"/>
    <n v="6231.5946999999996"/>
    <n v="3.38"/>
    <x v="672"/>
    <m/>
    <n v="2.5459260860000001"/>
    <n v="3805.9956860000002"/>
    <n v="313"/>
    <n v="21041"/>
    <n v="13.794185000000001"/>
    <n v="-88.896529999999998"/>
  </r>
  <r>
    <x v="49"/>
    <x v="3"/>
    <x v="17"/>
    <n v="96.8"/>
    <n v="88.2"/>
    <n v="182.96"/>
    <n v="222340000"/>
    <n v="24.99"/>
    <n v="1.55"/>
    <n v="0"/>
    <n v="3.94"/>
    <n v="71.766850000000005"/>
    <n v="6173.1143000000002"/>
    <n v="3.25"/>
    <x v="778"/>
    <m/>
    <n v="2.2466700390000001"/>
    <n v="3910.2544029999999"/>
    <n v="313"/>
    <n v="21041"/>
    <n v="13.794185000000001"/>
    <n v="-88.896529999999998"/>
  </r>
  <r>
    <x v="49"/>
    <x v="3"/>
    <x v="18"/>
    <n v="97"/>
    <n v="89.4"/>
    <n v="199.49"/>
    <n v="31910000"/>
    <n v="23.21"/>
    <n v="1.38"/>
    <n v="0"/>
    <n v="3.95"/>
    <n v="74.108819999999994"/>
    <n v="6645.6760000000004"/>
    <n v="3.27"/>
    <x v="494"/>
    <m/>
    <n v="2.4322875869999998"/>
    <n v="4052.6247750000002"/>
    <n v="313"/>
    <n v="21041"/>
    <n v="13.794185000000001"/>
    <n v="-88.896529999999998"/>
  </r>
  <r>
    <x v="49"/>
    <x v="3"/>
    <x v="19"/>
    <n v="97.36"/>
    <n v="90.75"/>
    <n v="230.3"/>
    <n v="1180000"/>
    <n v="19.39"/>
    <n v="1.84"/>
    <n v="0"/>
    <n v="4.1500000000000004"/>
    <n v="69.282139999999998"/>
    <n v="7271.5204999999996"/>
    <n v="3.37"/>
    <x v="779"/>
    <m/>
    <n v="2.3825813980000001"/>
    <n v="4167.730939"/>
    <n v="313"/>
    <n v="21041"/>
    <n v="13.794185000000001"/>
    <n v="-88.896529999999998"/>
  </r>
  <r>
    <x v="49"/>
    <x v="3"/>
    <x v="20"/>
    <n v="100"/>
    <n v="91.8"/>
    <n v="232.16"/>
    <m/>
    <m/>
    <n v="1.29"/>
    <n v="0"/>
    <n v="4.97"/>
    <n v="79.392970000000005"/>
    <n v="6715.6080000000002"/>
    <m/>
    <x v="18"/>
    <m/>
    <n v="-8.5813121579999994"/>
    <n v="3798.6365209999999"/>
    <n v="313"/>
    <n v="21041"/>
    <n v="13.794185000000001"/>
    <n v="-88.896529999999998"/>
  </r>
  <r>
    <x v="50"/>
    <x v="2"/>
    <x v="0"/>
    <n v="65.559560000000005"/>
    <n v="19"/>
    <n v="9.24"/>
    <m/>
    <n v="45.85"/>
    <n v="0.08"/>
    <n v="0"/>
    <n v="0.01"/>
    <n v="11.111110999999999"/>
    <n v="4751.2704999999996"/>
    <n v="1.57"/>
    <x v="780"/>
    <m/>
    <n v="18.21377996"/>
    <n v="1725.5575839999999"/>
    <n v="50"/>
    <n v="28051"/>
    <n v="1.650801"/>
    <n v="10.267894999999999"/>
  </r>
  <r>
    <x v="50"/>
    <x v="2"/>
    <x v="1"/>
    <n v="65.571190000000001"/>
    <n v="19.5"/>
    <n v="8.8699999999999992"/>
    <n v="180000"/>
    <n v="46.12"/>
    <n v="0.05"/>
    <n v="0"/>
    <n v="0.01"/>
    <n v="16.666668000000001"/>
    <n v="2574.4720000000002"/>
    <n v="1.03"/>
    <x v="781"/>
    <m/>
    <n v="63.379875429999998"/>
    <n v="2313.1659370000002"/>
    <n v="50"/>
    <n v="28051"/>
    <n v="1.650801"/>
    <n v="10.267894999999999"/>
  </r>
  <r>
    <x v="50"/>
    <x v="2"/>
    <x v="2"/>
    <n v="65.575230000000005"/>
    <n v="19.399999999999999"/>
    <n v="8.51"/>
    <n v="170000"/>
    <n v="31.31"/>
    <n v="0.1"/>
    <n v="0"/>
    <n v="0.01"/>
    <n v="9.0909089999999999"/>
    <n v="37471.24"/>
    <n v="1.25"/>
    <x v="782"/>
    <m/>
    <n v="19.462834040000001"/>
    <n v="2744.1914830000001"/>
    <n v="50"/>
    <n v="28051"/>
    <n v="1.650801"/>
    <n v="10.267894999999999"/>
  </r>
  <r>
    <x v="50"/>
    <x v="2"/>
    <x v="3"/>
    <n v="65.574039999999997"/>
    <n v="19.600000000000001"/>
    <n v="8.15"/>
    <n v="40000"/>
    <n v="29.49"/>
    <n v="0.11"/>
    <n v="0"/>
    <n v="0.01"/>
    <n v="8.3333340000000007"/>
    <n v="38771.440000000002"/>
    <n v="1.26"/>
    <x v="783"/>
    <m/>
    <n v="13.955250319999999"/>
    <n v="3618.544476"/>
    <n v="50"/>
    <n v="28051"/>
    <n v="1.650801"/>
    <n v="10.267894999999999"/>
  </r>
  <r>
    <x v="50"/>
    <x v="2"/>
    <x v="4"/>
    <n v="65.569969999999998"/>
    <n v="20.100000000000001"/>
    <n v="7.81"/>
    <m/>
    <n v="7.2"/>
    <n v="0.16"/>
    <n v="0"/>
    <n v="0.01"/>
    <n v="5.8823530000000002"/>
    <n v="7523.6549999999997"/>
    <n v="3.16"/>
    <x v="784"/>
    <m/>
    <n v="37.998726859999998"/>
    <n v="6152.1312379999999"/>
    <n v="50"/>
    <n v="28051"/>
    <n v="1.650801"/>
    <n v="10.267894999999999"/>
  </r>
  <r>
    <x v="50"/>
    <x v="2"/>
    <x v="5"/>
    <n v="65.565349999999995"/>
    <n v="20.8"/>
    <n v="7.47"/>
    <m/>
    <n v="7.1"/>
    <n v="0.19"/>
    <n v="0"/>
    <n v="0.01"/>
    <n v="5"/>
    <n v="26154.956999999999"/>
    <n v="2.7"/>
    <x v="785"/>
    <m/>
    <n v="16.74870061"/>
    <n v="10963.40638"/>
    <n v="50"/>
    <n v="28051"/>
    <n v="1.650801"/>
    <n v="10.267894999999999"/>
  </r>
  <r>
    <x v="50"/>
    <x v="2"/>
    <x v="6"/>
    <n v="65.562613999999996"/>
    <n v="21.3"/>
    <n v="7.14"/>
    <n v="464620000"/>
    <n v="6.99"/>
    <n v="0.25"/>
    <n v="0"/>
    <n v="0.01"/>
    <n v="3.8461539999999999"/>
    <n v="30517.991999999998"/>
    <n v="2.57"/>
    <x v="786"/>
    <m/>
    <n v="7.7049176069999996"/>
    <n v="12857.36882"/>
    <n v="50"/>
    <n v="28051"/>
    <n v="1.650801"/>
    <n v="10.267894999999999"/>
  </r>
  <r>
    <x v="50"/>
    <x v="2"/>
    <x v="7"/>
    <n v="65.564390000000003"/>
    <n v="21.7"/>
    <n v="6.82"/>
    <m/>
    <n v="8.49"/>
    <n v="0.31"/>
    <n v="0"/>
    <n v="0.01"/>
    <n v="3.125"/>
    <n v="32212.723000000002"/>
    <n v="1.9"/>
    <x v="787"/>
    <m/>
    <n v="15.28211392"/>
    <n v="15908.411190000001"/>
    <n v="50"/>
    <n v="28051"/>
    <n v="1.650801"/>
    <n v="10.267894999999999"/>
  </r>
  <r>
    <x v="50"/>
    <x v="2"/>
    <x v="8"/>
    <n v="65.573409999999996"/>
    <n v="22.1"/>
    <n v="6.51"/>
    <m/>
    <n v="7.23"/>
    <n v="0.41"/>
    <n v="0"/>
    <n v="0.05"/>
    <n v="10.869565"/>
    <n v="30431.822"/>
    <n v="1.82"/>
    <x v="788"/>
    <m/>
    <n v="17.799109130000001"/>
    <n v="22942.610100000002"/>
    <n v="50"/>
    <n v="28051"/>
    <n v="1.650801"/>
    <n v="10.267894999999999"/>
  </r>
  <r>
    <x v="50"/>
    <x v="2"/>
    <x v="9"/>
    <n v="65.592359999999999"/>
    <n v="22.5"/>
    <n v="6.21"/>
    <m/>
    <n v="9.24"/>
    <n v="0.46"/>
    <n v="0"/>
    <n v="0.05"/>
    <n v="9.803922"/>
    <n v="30738.886999999999"/>
    <n v="1.44"/>
    <x v="789"/>
    <m/>
    <n v="1.3433562880000001"/>
    <n v="16668.1217"/>
    <n v="50"/>
    <n v="28051"/>
    <n v="1.650801"/>
    <n v="10.267894999999999"/>
  </r>
  <r>
    <x v="50"/>
    <x v="2"/>
    <x v="10"/>
    <n v="66.157264999999995"/>
    <n v="22.7"/>
    <n v="5.93"/>
    <m/>
    <n v="5.74"/>
    <n v="0.55000000000000004"/>
    <n v="0"/>
    <n v="0.03"/>
    <n v="5.1724139999999998"/>
    <n v="28152.884999999998"/>
    <n v="2.36"/>
    <x v="790"/>
    <m/>
    <n v="-8.9241758890000007"/>
    <n v="17288.8426"/>
    <n v="50"/>
    <n v="28051"/>
    <n v="1.650801"/>
    <n v="10.267894999999999"/>
  </r>
  <r>
    <x v="50"/>
    <x v="2"/>
    <x v="11"/>
    <n v="66.099999999999994"/>
    <n v="23.35"/>
    <n v="5.68"/>
    <m/>
    <n v="5.58"/>
    <n v="0.62"/>
    <n v="0"/>
    <n v="0.03"/>
    <n v="4.6153845999999996"/>
    <n v="28943.423999999999"/>
    <n v="2.2799999999999998"/>
    <x v="791"/>
    <m/>
    <n v="6.5239236299999996"/>
    <n v="21641.693899999998"/>
    <n v="50"/>
    <n v="28051"/>
    <n v="1.650801"/>
    <n v="10.267894999999999"/>
  </r>
  <r>
    <x v="50"/>
    <x v="2"/>
    <x v="12"/>
    <n v="65.735950000000003"/>
    <n v="24"/>
    <n v="121.8"/>
    <m/>
    <n v="4.42"/>
    <n v="0.67"/>
    <n v="0"/>
    <n v="0.08"/>
    <n v="10.666667"/>
    <n v="26990.076000000001"/>
    <n v="2.71"/>
    <x v="792"/>
    <m/>
    <n v="8.312871844"/>
    <n v="21711.151590000001"/>
    <n v="50"/>
    <n v="28051"/>
    <n v="1.650801"/>
    <n v="10.267894999999999"/>
  </r>
  <r>
    <x v="50"/>
    <x v="2"/>
    <x v="13"/>
    <n v="65.820809999999994"/>
    <n v="23.6"/>
    <n v="116.68"/>
    <n v="3420000"/>
    <n v="3.68"/>
    <n v="0.71"/>
    <n v="0"/>
    <n v="0.25"/>
    <n v="26.041668000000001"/>
    <n v="26720.798999999999"/>
    <n v="3.48"/>
    <x v="793"/>
    <m/>
    <n v="-4.1331985009999999"/>
    <n v="20390.737270000001"/>
    <n v="50"/>
    <n v="28051"/>
    <n v="1.650801"/>
    <n v="10.267894999999999"/>
  </r>
  <r>
    <x v="50"/>
    <x v="2"/>
    <x v="14"/>
    <n v="65.923469999999995"/>
    <n v="23.9"/>
    <n v="111.92"/>
    <m/>
    <n v="4.2"/>
    <n v="0.71"/>
    <n v="0"/>
    <n v="0.38"/>
    <n v="34.862385000000003"/>
    <n v="24158.016"/>
    <n v="3.22"/>
    <x v="794"/>
    <m/>
    <n v="0.415066302"/>
    <n v="19394.08066"/>
    <n v="50"/>
    <n v="28051"/>
    <n v="1.650801"/>
    <n v="10.267894999999999"/>
  </r>
  <r>
    <x v="50"/>
    <x v="2"/>
    <x v="15"/>
    <n v="66.040980000000005"/>
    <n v="24"/>
    <n v="107.48"/>
    <n v="20000"/>
    <n v="4.5599999999999996"/>
    <n v="0.83"/>
    <n v="0"/>
    <n v="0.47"/>
    <n v="36.153846999999999"/>
    <n v="20745.453000000001"/>
    <n v="3.27"/>
    <x v="795"/>
    <m/>
    <n v="-9.1100411490000006"/>
    <n v="11283.39805"/>
    <n v="50"/>
    <n v="28051"/>
    <n v="1.650801"/>
    <n v="10.267894999999999"/>
  </r>
  <r>
    <x v="50"/>
    <x v="2"/>
    <x v="16"/>
    <n v="66.170360000000002"/>
    <n v="23.9"/>
    <n v="103.36"/>
    <m/>
    <n v="3.95"/>
    <n v="0.93"/>
    <n v="0"/>
    <n v="0.47"/>
    <n v="33.571429999999999"/>
    <n v="19728.445"/>
    <n v="4.05"/>
    <x v="796"/>
    <m/>
    <n v="-8.8164172319999992"/>
    <n v="9250.3164930000003"/>
    <n v="50"/>
    <n v="28051"/>
    <n v="1.650801"/>
    <n v="10.267894999999999"/>
  </r>
  <r>
    <x v="50"/>
    <x v="2"/>
    <x v="17"/>
    <n v="66.308639999999997"/>
    <n v="24.2"/>
    <n v="99.52"/>
    <m/>
    <n v="3.54"/>
    <n v="0.9"/>
    <n v="0"/>
    <n v="0.44"/>
    <n v="32.835819999999998"/>
    <n v="21365.682000000001"/>
    <n v="4.7"/>
    <x v="618"/>
    <m/>
    <n v="-5.667502957"/>
    <n v="9667.8578010000001"/>
    <n v="50"/>
    <n v="28051"/>
    <n v="1.650801"/>
    <n v="10.267894999999999"/>
  </r>
  <r>
    <x v="50"/>
    <x v="2"/>
    <x v="18"/>
    <n v="66.452860000000001"/>
    <n v="24.1"/>
    <n v="97.13"/>
    <m/>
    <n v="4.91"/>
    <n v="0.91"/>
    <n v="0"/>
    <n v="0.44"/>
    <n v="32.592590000000001"/>
    <n v="18711.833999999999"/>
    <n v="3.72"/>
    <x v="680"/>
    <m/>
    <n v="-6.2365509819999998"/>
    <n v="10005.61679"/>
    <n v="50"/>
    <n v="28051"/>
    <n v="1.650801"/>
    <n v="10.267894999999999"/>
  </r>
  <r>
    <x v="50"/>
    <x v="2"/>
    <x v="19"/>
    <n v="66.600043999999997"/>
    <n v="24"/>
    <n v="93.76"/>
    <m/>
    <n v="6.58"/>
    <n v="0.95"/>
    <n v="0"/>
    <n v="0.45"/>
    <n v="32.142856999999999"/>
    <n v="17644.692999999999"/>
    <n v="3.01"/>
    <x v="797"/>
    <m/>
    <n v="-5.9789369050000003"/>
    <n v="8419.9333360000001"/>
    <n v="50"/>
    <n v="28051"/>
    <n v="1.650801"/>
    <n v="10.267894999999999"/>
  </r>
  <r>
    <x v="50"/>
    <x v="2"/>
    <x v="20"/>
    <n v="66.747730000000004"/>
    <n v="24.5"/>
    <n v="90.68"/>
    <m/>
    <m/>
    <n v="0.92"/>
    <n v="0"/>
    <n v="0.49"/>
    <n v="34.751773999999997"/>
    <n v="11328.123"/>
    <m/>
    <x v="18"/>
    <m/>
    <n v="-4.893356474"/>
    <n v="7143.2387049999998"/>
    <n v="50"/>
    <n v="28051"/>
    <n v="1.650801"/>
    <n v="10.267894999999999"/>
  </r>
  <r>
    <x v="51"/>
    <x v="2"/>
    <x v="0"/>
    <n v="29.25451"/>
    <n v="3.5"/>
    <n v="0"/>
    <m/>
    <n v="76.62"/>
    <n v="0.2"/>
    <n v="0"/>
    <n v="0"/>
    <n v="0"/>
    <n v="1086.2354"/>
    <n v="5.2023726000000003"/>
    <x v="798"/>
    <m/>
    <n v="-3.1419859030000001"/>
    <n v="308.13418680000001"/>
    <n v="35"/>
    <n v="117600"/>
    <n v="15.179384000000001"/>
    <n v="39.782333999999999"/>
  </r>
  <r>
    <x v="51"/>
    <x v="2"/>
    <x v="1"/>
    <n v="30.352561999999999"/>
    <n v="3.9"/>
    <n v="0"/>
    <m/>
    <n v="74.680000000000007"/>
    <n v="0.22"/>
    <n v="0"/>
    <n v="0"/>
    <n v="0"/>
    <n v="1156.5769"/>
    <n v="5.0121975000000001"/>
    <x v="799"/>
    <m/>
    <n v="8.7554355279999996"/>
    <n v="316.82395339999999"/>
    <n v="35"/>
    <n v="117600"/>
    <n v="15.179384000000001"/>
    <n v="39.782333999999999"/>
  </r>
  <r>
    <x v="51"/>
    <x v="2"/>
    <x v="2"/>
    <n v="32.200000000000003"/>
    <n v="4.4000000000000004"/>
    <n v="0"/>
    <m/>
    <n v="74.67"/>
    <n v="0.24"/>
    <n v="0"/>
    <n v="0"/>
    <n v="0"/>
    <n v="1019.1684"/>
    <n v="4.9098889999999997"/>
    <x v="311"/>
    <m/>
    <n v="3.0054291919999998"/>
    <n v="293.95567240000003"/>
    <n v="35"/>
    <n v="117600"/>
    <n v="15.179384000000001"/>
    <n v="39.782333999999999"/>
  </r>
  <r>
    <x v="51"/>
    <x v="2"/>
    <x v="3"/>
    <n v="32.528260000000003"/>
    <n v="4.9000000000000004"/>
    <n v="0"/>
    <m/>
    <n v="74.89"/>
    <n v="0.26"/>
    <n v="0"/>
    <n v="0"/>
    <n v="0"/>
    <n v="1172.7673"/>
    <n v="5.4014144000000002"/>
    <x v="464"/>
    <m/>
    <n v="-2.655515925"/>
    <n v="334.58557150000001"/>
    <n v="35"/>
    <n v="117600"/>
    <n v="15.179384000000001"/>
    <n v="39.782333999999999"/>
  </r>
  <r>
    <x v="51"/>
    <x v="2"/>
    <x v="4"/>
    <n v="33.610602999999998"/>
    <n v="5.4"/>
    <n v="0"/>
    <m/>
    <n v="69.91"/>
    <n v="0.27"/>
    <n v="0"/>
    <n v="0"/>
    <n v="0"/>
    <n v="1226.452"/>
    <n v="4.9394093000000003"/>
    <x v="311"/>
    <m/>
    <n v="1.451735566"/>
    <n v="407.76907699999998"/>
    <n v="35"/>
    <n v="117600"/>
    <n v="15.179384000000001"/>
    <n v="39.782333999999999"/>
  </r>
  <r>
    <x v="51"/>
    <x v="2"/>
    <x v="5"/>
    <n v="34.692410000000002"/>
    <n v="5.8"/>
    <n v="0"/>
    <m/>
    <n v="74.650000000000006"/>
    <n v="0.27"/>
    <n v="0"/>
    <n v="0"/>
    <n v="0"/>
    <n v="1197.5035"/>
    <n v="4.9345207000000002"/>
    <x v="800"/>
    <m/>
    <n v="2.5744495509999998"/>
    <n v="388.59594750000002"/>
    <n v="35"/>
    <n v="117600"/>
    <n v="15.179384000000001"/>
    <n v="39.782333999999999"/>
  </r>
  <r>
    <x v="51"/>
    <x v="2"/>
    <x v="6"/>
    <n v="35.776093000000003"/>
    <n v="6.4"/>
    <n v="0"/>
    <m/>
    <n v="78.34"/>
    <n v="0.25"/>
    <n v="0"/>
    <n v="0"/>
    <n v="0"/>
    <n v="809.80237"/>
    <n v="4.5394249999999996"/>
    <x v="93"/>
    <m/>
    <n v="-0.96921711099999996"/>
    <n v="415.03603049999998"/>
    <n v="35"/>
    <n v="117600"/>
    <n v="15.179384000000001"/>
    <n v="39.782333999999999"/>
  </r>
  <r>
    <x v="51"/>
    <x v="2"/>
    <x v="7"/>
    <n v="36.864291999999999"/>
    <n v="6.8"/>
    <n v="0.28000000000000003"/>
    <n v="510000"/>
    <n v="79.8"/>
    <n v="0.27"/>
    <n v="0"/>
    <n v="0"/>
    <n v="0"/>
    <n v="818.4819"/>
    <n v="4.6222405000000002"/>
    <x v="92"/>
    <m/>
    <n v="1.426822211"/>
    <n v="439.83210339999999"/>
    <n v="35"/>
    <n v="117600"/>
    <n v="15.179384000000001"/>
    <n v="39.782333999999999"/>
  </r>
  <r>
    <x v="51"/>
    <x v="2"/>
    <x v="8"/>
    <n v="37.959724000000001"/>
    <n v="7.4"/>
    <n v="0.27"/>
    <n v="70000"/>
    <n v="81.72"/>
    <n v="0.27"/>
    <n v="0"/>
    <n v="0"/>
    <n v="0"/>
    <n v="569.351"/>
    <n v="4.8200602999999997"/>
    <x v="542"/>
    <m/>
    <n v="-9.7830300179999998"/>
    <n v="450.6323989"/>
    <n v="35"/>
    <n v="117600"/>
    <n v="15.179384000000001"/>
    <n v="39.782333999999999"/>
  </r>
  <r>
    <x v="51"/>
    <x v="2"/>
    <x v="9"/>
    <n v="39.065097999999999"/>
    <n v="7.7"/>
    <n v="0.26"/>
    <n v="30000"/>
    <n v="81.63"/>
    <n v="0.28000000000000003"/>
    <n v="0"/>
    <n v="0"/>
    <n v="0"/>
    <n v="670.50432999999998"/>
    <n v="4.9659696000000002"/>
    <x v="90"/>
    <m/>
    <n v="3.8765015279999999"/>
    <n v="595.10998719999998"/>
    <n v="35"/>
    <n v="117600"/>
    <n v="15.179384000000001"/>
    <n v="39.782333999999999"/>
  </r>
  <r>
    <x v="51"/>
    <x v="2"/>
    <x v="10"/>
    <n v="40.183120000000002"/>
    <n v="8"/>
    <n v="0.26"/>
    <n v="50000"/>
    <n v="81.069999999999993"/>
    <n v="0.28999999999999998"/>
    <n v="0"/>
    <n v="0"/>
    <n v="0"/>
    <n v="654.88982999999996"/>
    <n v="4.9872589999999999"/>
    <x v="91"/>
    <m/>
    <n v="2.1941903489999999"/>
    <n v="501.35531700000001"/>
    <n v="35"/>
    <n v="117600"/>
    <n v="15.179384000000001"/>
    <n v="39.782333999999999"/>
  </r>
  <r>
    <x v="51"/>
    <x v="2"/>
    <x v="11"/>
    <n v="41.316499999999998"/>
    <n v="8.3000000000000007"/>
    <n v="0.26"/>
    <n v="250000"/>
    <n v="79.709999999999994"/>
    <n v="0.3"/>
    <n v="0"/>
    <n v="0"/>
    <n v="0"/>
    <n v="655.35320000000002"/>
    <n v="4.7054049999999998"/>
    <x v="801"/>
    <m/>
    <n v="8.6798001009999997"/>
    <n v="642.50825880000002"/>
    <n v="35"/>
    <n v="117600"/>
    <n v="15.179384000000001"/>
    <n v="39.782333999999999"/>
  </r>
  <r>
    <x v="51"/>
    <x v="2"/>
    <x v="12"/>
    <n v="42.467950000000002"/>
    <n v="8.6"/>
    <n v="0.26"/>
    <m/>
    <n v="78.14"/>
    <n v="0.31"/>
    <n v="0"/>
    <n v="0"/>
    <n v="0"/>
    <n v="686.76116999999999"/>
    <n v="4.8085545999999999"/>
    <x v="802"/>
    <m/>
    <m/>
    <m/>
    <n v="35"/>
    <n v="117600"/>
    <n v="15.179384000000001"/>
    <n v="39.782333999999999"/>
  </r>
  <r>
    <x v="51"/>
    <x v="2"/>
    <x v="13"/>
    <n v="43.639229999999998"/>
    <n v="8.9"/>
    <n v="0.26"/>
    <m/>
    <n v="78.14"/>
    <n v="0.32"/>
    <n v="0"/>
    <n v="0"/>
    <n v="0"/>
    <n v="691.8338"/>
    <n v="4.8689039999999997"/>
    <x v="313"/>
    <m/>
    <m/>
    <m/>
    <n v="35"/>
    <n v="117600"/>
    <n v="15.179384000000001"/>
    <n v="39.782333999999999"/>
  </r>
  <r>
    <x v="51"/>
    <x v="2"/>
    <x v="14"/>
    <n v="44.828311999999997"/>
    <n v="8.9"/>
    <n v="2.62"/>
    <m/>
    <n v="77.8"/>
    <n v="0.32"/>
    <n v="0"/>
    <n v="0"/>
    <n v="0"/>
    <n v="716.54089999999997"/>
    <n v="4.7413970000000001"/>
    <x v="312"/>
    <m/>
    <m/>
    <m/>
    <n v="35"/>
    <n v="117600"/>
    <n v="15.179384000000001"/>
    <n v="39.782333999999999"/>
  </r>
  <r>
    <x v="51"/>
    <x v="2"/>
    <x v="15"/>
    <n v="46.032240000000002"/>
    <n v="9"/>
    <n v="2.6"/>
    <n v="113190000"/>
    <n v="77.56"/>
    <n v="0.33"/>
    <n v="0"/>
    <n v="0"/>
    <n v="0"/>
    <n v="707.84283000000005"/>
    <n v="4.8289723000000002"/>
    <x v="312"/>
    <m/>
    <m/>
    <m/>
    <n v="35"/>
    <n v="117600"/>
    <n v="15.179384000000001"/>
    <n v="39.782333999999999"/>
  </r>
  <r>
    <x v="51"/>
    <x v="2"/>
    <x v="16"/>
    <n v="47.248040000000003"/>
    <n v="9"/>
    <n v="2.68"/>
    <m/>
    <n v="77.31"/>
    <n v="0.34"/>
    <n v="0"/>
    <n v="0"/>
    <n v="0"/>
    <n v="715.03435999999999"/>
    <m/>
    <x v="803"/>
    <m/>
    <m/>
    <m/>
    <n v="35"/>
    <n v="117600"/>
    <n v="15.179384000000001"/>
    <n v="39.782333999999999"/>
  </r>
  <r>
    <x v="51"/>
    <x v="2"/>
    <x v="17"/>
    <n v="48.472743999999999"/>
    <n v="9.1999999999999993"/>
    <n v="3.23"/>
    <m/>
    <n v="75.37"/>
    <n v="0.4"/>
    <n v="0"/>
    <n v="0.01"/>
    <n v="2.4390244000000001"/>
    <n v="778.28643999999997"/>
    <m/>
    <x v="465"/>
    <m/>
    <m/>
    <m/>
    <n v="35"/>
    <n v="117600"/>
    <n v="15.179384000000001"/>
    <n v="39.782333999999999"/>
  </r>
  <r>
    <x v="51"/>
    <x v="2"/>
    <x v="18"/>
    <n v="49.703384"/>
    <n v="9.1"/>
    <n v="5.37"/>
    <n v="30000"/>
    <n v="74.03"/>
    <n v="0.42"/>
    <n v="0"/>
    <n v="0.01"/>
    <n v="2.3255813000000001"/>
    <n v="876.14869999999996"/>
    <m/>
    <x v="804"/>
    <m/>
    <m/>
    <m/>
    <n v="35"/>
    <n v="117600"/>
    <n v="15.179384000000001"/>
    <n v="39.782333999999999"/>
  </r>
  <r>
    <x v="51"/>
    <x v="2"/>
    <x v="19"/>
    <n v="50.936993000000001"/>
    <n v="9.1999999999999993"/>
    <n v="5.94"/>
    <m/>
    <n v="73.67"/>
    <n v="0.43"/>
    <n v="0"/>
    <n v="0.01"/>
    <n v="2.2727273000000001"/>
    <n v="936.47850000000005"/>
    <m/>
    <x v="805"/>
    <m/>
    <m/>
    <m/>
    <n v="35"/>
    <n v="117600"/>
    <n v="15.179384000000001"/>
    <n v="39.782333999999999"/>
  </r>
  <r>
    <x v="51"/>
    <x v="2"/>
    <x v="20"/>
    <n v="52.171097000000003"/>
    <n v="9.3000000000000007"/>
    <n v="6.49"/>
    <m/>
    <m/>
    <n v="0.41"/>
    <n v="0"/>
    <n v="0.01"/>
    <n v="2.3809524"/>
    <n v="881.58749999999998"/>
    <m/>
    <x v="18"/>
    <m/>
    <m/>
    <m/>
    <n v="35"/>
    <n v="117600"/>
    <n v="15.179384000000001"/>
    <n v="39.782333999999999"/>
  </r>
  <r>
    <x v="52"/>
    <x v="1"/>
    <x v="0"/>
    <n v="100"/>
    <n v="100"/>
    <m/>
    <m/>
    <n v="19.829999999999998"/>
    <n v="8.5"/>
    <n v="0"/>
    <n v="0.01"/>
    <n v="0.11750881000000001"/>
    <n v="39722.04"/>
    <n v="7.95"/>
    <x v="806"/>
    <n v="0.10166839"/>
    <n v="10.08763444"/>
    <n v="4070.6090239999999"/>
    <n v="31"/>
    <n v="45228"/>
    <n v="58.595272000000001"/>
    <n v="25.013607"/>
  </r>
  <r>
    <x v="52"/>
    <x v="1"/>
    <x v="1"/>
    <n v="100"/>
    <n v="100"/>
    <m/>
    <m/>
    <n v="18.93"/>
    <n v="8.4700000000000006"/>
    <n v="0"/>
    <n v="0.02"/>
    <n v="0.23557127"/>
    <n v="41673.483999999997"/>
    <n v="7.83"/>
    <x v="807"/>
    <n v="9.6303559999999996E-2"/>
    <n v="6.0036742509999996"/>
    <n v="4505.8583319999998"/>
    <n v="31"/>
    <n v="45228"/>
    <n v="58.595272000000001"/>
    <n v="25.013607"/>
  </r>
  <r>
    <x v="52"/>
    <x v="1"/>
    <x v="2"/>
    <n v="100"/>
    <n v="100"/>
    <m/>
    <m/>
    <n v="19.41"/>
    <n v="8.5"/>
    <n v="0"/>
    <n v="0.03"/>
    <n v="0.35169990000000001"/>
    <n v="41766.36"/>
    <n v="7.01"/>
    <x v="808"/>
    <n v="0.18708262000000001"/>
    <n v="6.7713679300000003"/>
    <n v="5341.6289470000002"/>
    <n v="31"/>
    <n v="45228"/>
    <n v="58.595272000000001"/>
    <n v="25.013607"/>
  </r>
  <r>
    <x v="52"/>
    <x v="1"/>
    <x v="3"/>
    <n v="100"/>
    <n v="100"/>
    <m/>
    <m/>
    <n v="19.82"/>
    <n v="10.11"/>
    <n v="0"/>
    <n v="0.05"/>
    <n v="0.49212600000000001"/>
    <n v="45834.83"/>
    <n v="7.21"/>
    <x v="809"/>
    <n v="0.22028497999999999"/>
    <n v="7.6002651849999996"/>
    <n v="7203.5230380000003"/>
    <n v="31"/>
    <n v="45228"/>
    <n v="58.595272000000001"/>
    <n v="25.013607"/>
  </r>
  <r>
    <x v="52"/>
    <x v="1"/>
    <x v="4"/>
    <n v="100"/>
    <n v="100"/>
    <m/>
    <m/>
    <n v="19.97"/>
    <n v="10.25"/>
    <n v="0"/>
    <n v="0.06"/>
    <n v="0.58195925000000004"/>
    <n v="47047.777000000002"/>
    <n v="6.88"/>
    <x v="810"/>
    <n v="0.28742737000000002"/>
    <n v="6.8040077710000002"/>
    <n v="8914.1035570000004"/>
    <n v="31"/>
    <n v="45228"/>
    <n v="58.595272000000001"/>
    <n v="25.013607"/>
  </r>
  <r>
    <x v="52"/>
    <x v="1"/>
    <x v="5"/>
    <n v="100"/>
    <n v="100"/>
    <m/>
    <m/>
    <n v="18.850000000000001"/>
    <n v="10.09"/>
    <n v="0"/>
    <n v="0.11"/>
    <n v="1.0784313999999999"/>
    <n v="47588.28"/>
    <n v="6.18"/>
    <x v="811"/>
    <n v="0.50052390000000002"/>
    <n v="9.5264269719999994"/>
    <n v="10412.64431"/>
    <n v="31"/>
    <n v="45228"/>
    <n v="58.595272000000001"/>
    <n v="25.013607"/>
  </r>
  <r>
    <x v="52"/>
    <x v="1"/>
    <x v="6"/>
    <n v="100"/>
    <n v="100"/>
    <m/>
    <m/>
    <n v="17.18"/>
    <n v="9.6"/>
    <n v="0"/>
    <n v="0.13"/>
    <n v="1.3360741"/>
    <n v="47286.48"/>
    <n v="5.49"/>
    <x v="812"/>
    <n v="0.59395134000000005"/>
    <n v="9.7655833699999999"/>
    <n v="12639.40007"/>
    <n v="31"/>
    <n v="45228"/>
    <n v="58.595272000000001"/>
    <n v="25.013607"/>
  </r>
  <r>
    <x v="52"/>
    <x v="1"/>
    <x v="7"/>
    <n v="100"/>
    <n v="100"/>
    <m/>
    <m/>
    <n v="18.559999999999999"/>
    <n v="12.04"/>
    <n v="0"/>
    <n v="0.14000000000000001"/>
    <n v="1.1494253000000001"/>
    <n v="55017.597999999998"/>
    <n v="5.71"/>
    <x v="813"/>
    <n v="0.5890301"/>
    <n v="7.5791405200000002"/>
    <n v="16744.584449999998"/>
    <n v="31"/>
    <n v="45228"/>
    <n v="58.595272000000001"/>
    <n v="25.013607"/>
  </r>
  <r>
    <x v="52"/>
    <x v="1"/>
    <x v="8"/>
    <n v="100"/>
    <n v="100"/>
    <m/>
    <m/>
    <n v="20.29"/>
    <n v="10.38"/>
    <n v="0"/>
    <n v="0.2"/>
    <n v="1.8903592"/>
    <n v="50750.434000000001"/>
    <n v="5.81"/>
    <x v="814"/>
    <n v="0.84552629999999995"/>
    <n v="-5.1320009579999999"/>
    <n v="18204.966479999999"/>
    <n v="31"/>
    <n v="45228"/>
    <n v="58.595272000000001"/>
    <n v="25.013607"/>
  </r>
  <r>
    <x v="52"/>
    <x v="1"/>
    <x v="9"/>
    <n v="100"/>
    <n v="100"/>
    <m/>
    <m/>
    <n v="24.13"/>
    <n v="8.24"/>
    <n v="0"/>
    <n v="0.54"/>
    <n v="6.1503424999999998"/>
    <n v="43997.599999999999"/>
    <n v="6.02"/>
    <x v="815"/>
    <n v="2.7872162"/>
    <n v="-14.62905503"/>
    <n v="14711.735269999999"/>
    <n v="31"/>
    <n v="45228"/>
    <n v="58.595272000000001"/>
    <n v="25.013607"/>
  </r>
  <r>
    <x v="52"/>
    <x v="1"/>
    <x v="10"/>
    <n v="100"/>
    <n v="100"/>
    <m/>
    <m/>
    <n v="25.35"/>
    <n v="11.92"/>
    <n v="0"/>
    <n v="1.05"/>
    <n v="8.0956050000000008"/>
    <n v="54935.6"/>
    <n v="6.77"/>
    <x v="816"/>
    <n v="4.3919715999999998"/>
    <n v="2.4442651180000001"/>
    <n v="14663.044610000001"/>
    <n v="31"/>
    <n v="45228"/>
    <n v="58.595272000000001"/>
    <n v="25.013607"/>
  </r>
  <r>
    <x v="52"/>
    <x v="1"/>
    <x v="11"/>
    <n v="100"/>
    <n v="100"/>
    <m/>
    <m/>
    <n v="24.98"/>
    <n v="11.71"/>
    <n v="0"/>
    <n v="1.18"/>
    <n v="9.1543829999999993"/>
    <n v="54965.695"/>
    <n v="6.3"/>
    <x v="817"/>
    <n v="4.9312315"/>
    <n v="7.2630845810000002"/>
    <n v="17464.92008"/>
    <n v="31"/>
    <n v="45228"/>
    <n v="58.595272000000001"/>
    <n v="25.013607"/>
  </r>
  <r>
    <x v="52"/>
    <x v="1"/>
    <x v="12"/>
    <n v="100"/>
    <n v="100"/>
    <m/>
    <m/>
    <n v="24.88"/>
    <n v="10.49"/>
    <n v="0"/>
    <n v="1.47"/>
    <n v="12.29097"/>
    <n v="55555.875"/>
    <n v="6"/>
    <x v="818"/>
    <n v="6.1257634000000003"/>
    <n v="3.2282004940000002"/>
    <n v="17404.200799999999"/>
    <n v="31"/>
    <n v="45228"/>
    <n v="58.595272000000001"/>
    <n v="25.013607"/>
  </r>
  <r>
    <x v="52"/>
    <x v="1"/>
    <x v="13"/>
    <n v="100"/>
    <n v="100"/>
    <m/>
    <m/>
    <n v="24.43"/>
    <n v="12.05"/>
    <n v="0"/>
    <n v="1.23"/>
    <n v="9.2620489999999993"/>
    <n v="58773.523000000001"/>
    <n v="6.54"/>
    <x v="819"/>
    <n v="4.7120137"/>
    <n v="1.4584286360000001"/>
    <n v="19050.585920000001"/>
    <n v="31"/>
    <n v="45228"/>
    <n v="58.595272000000001"/>
    <n v="25.013607"/>
  </r>
  <r>
    <x v="52"/>
    <x v="1"/>
    <x v="14"/>
    <n v="100"/>
    <n v="100"/>
    <m/>
    <m/>
    <n v="25.3"/>
    <n v="11.06"/>
    <n v="0"/>
    <n v="1.39"/>
    <n v="11.164659"/>
    <n v="56413.82"/>
    <n v="6.02"/>
    <x v="212"/>
    <n v="5.5141263"/>
    <n v="3.0113665869999999"/>
    <n v="20234.117419999999"/>
    <n v="31"/>
    <n v="45228"/>
    <n v="58.595272000000001"/>
    <n v="25.013607"/>
  </r>
  <r>
    <x v="52"/>
    <x v="1"/>
    <x v="15"/>
    <n v="100"/>
    <n v="100"/>
    <m/>
    <m/>
    <n v="28.16"/>
    <n v="8.59"/>
    <n v="0"/>
    <n v="1.56"/>
    <n v="15.369459000000001"/>
    <n v="52196.046999999999"/>
    <n v="5.59"/>
    <x v="820"/>
    <n v="6.5789819999999999"/>
    <n v="1.8530200459999999"/>
    <n v="17395.04062"/>
    <n v="31"/>
    <n v="45228"/>
    <n v="58.595272000000001"/>
    <n v="25.013607"/>
  </r>
  <r>
    <x v="52"/>
    <x v="1"/>
    <x v="16"/>
    <n v="100"/>
    <n v="100"/>
    <m/>
    <m/>
    <n v="27.24"/>
    <n v="10.58"/>
    <n v="0"/>
    <n v="1.59"/>
    <n v="13.064914"/>
    <n v="53774.245999999999"/>
    <n v="5.94"/>
    <x v="821"/>
    <n v="6.4272419999999997"/>
    <n v="3.1555648139999999"/>
    <n v="18282.92339"/>
    <n v="31"/>
    <n v="45228"/>
    <n v="58.595272000000001"/>
    <n v="25.013607"/>
  </r>
  <r>
    <x v="52"/>
    <x v="1"/>
    <x v="17"/>
    <n v="100"/>
    <n v="100"/>
    <m/>
    <m/>
    <n v="27.53"/>
    <n v="11.3"/>
    <n v="0"/>
    <n v="1.86"/>
    <n v="14.1337385"/>
    <n v="59568.55"/>
    <n v="5.36"/>
    <x v="822"/>
    <n v="6.8303320000000003"/>
    <n v="5.7920446749999996"/>
    <n v="20387.283149999999"/>
    <n v="31"/>
    <n v="45228"/>
    <n v="58.595272000000001"/>
    <n v="25.013607"/>
  </r>
  <r>
    <x v="52"/>
    <x v="1"/>
    <x v="18"/>
    <n v="100"/>
    <n v="100"/>
    <m/>
    <m/>
    <n v="28.59"/>
    <n v="10.38"/>
    <n v="0"/>
    <n v="1.99"/>
    <n v="16.087309000000001"/>
    <n v="58899.945"/>
    <n v="5.54"/>
    <x v="823"/>
    <n v="7.5072830000000002"/>
    <n v="4.1338197980000002"/>
    <n v="23052.30126"/>
    <n v="31"/>
    <n v="45228"/>
    <n v="58.595272000000001"/>
    <n v="25.013607"/>
  </r>
  <r>
    <x v="52"/>
    <x v="1"/>
    <x v="19"/>
    <n v="100"/>
    <n v="100"/>
    <m/>
    <m/>
    <n v="31.29"/>
    <n v="5.47"/>
    <n v="0"/>
    <n v="2.14"/>
    <n v="28.120895000000001"/>
    <n v="47295.336000000003"/>
    <n v="4.49"/>
    <x v="824"/>
    <n v="9.9129900000000006"/>
    <n v="4.0963426439999999"/>
    <n v="23397.120009999999"/>
    <n v="31"/>
    <n v="45228"/>
    <n v="58.595272000000001"/>
    <n v="25.013607"/>
  </r>
  <r>
    <x v="52"/>
    <x v="1"/>
    <x v="20"/>
    <n v="100"/>
    <n v="100"/>
    <m/>
    <m/>
    <m/>
    <n v="3.11"/>
    <n v="0"/>
    <n v="2.97"/>
    <n v="48.848686000000001"/>
    <n v="44218.28"/>
    <m/>
    <x v="18"/>
    <n v="14.138368"/>
    <n v="-2.9510693130000001"/>
    <n v="23027.026999999998"/>
    <n v="31"/>
    <n v="45228"/>
    <n v="58.595272000000001"/>
    <n v="25.013607"/>
  </r>
  <r>
    <x v="53"/>
    <x v="2"/>
    <x v="0"/>
    <n v="20.195762999999999"/>
    <n v="24.3"/>
    <n v="103.24"/>
    <m/>
    <n v="59.39"/>
    <n v="0.06"/>
    <n v="0"/>
    <n v="0.55000000000000004"/>
    <n v="90.163929999999993"/>
    <n v="6083.9030000000002"/>
    <n v="6.23"/>
    <x v="825"/>
    <m/>
    <n v="1.76017376"/>
    <n v="1728.7104979999999"/>
    <n v="67"/>
    <n v="17364"/>
    <n v="-26.522503"/>
    <n v="31.465865999999998"/>
  </r>
  <r>
    <x v="53"/>
    <x v="2"/>
    <x v="1"/>
    <n v="26.9"/>
    <n v="25.4"/>
    <n v="102.41"/>
    <m/>
    <n v="61.24"/>
    <n v="0.06"/>
    <n v="0"/>
    <n v="0.56999999999999995"/>
    <n v="90.476190000000003"/>
    <n v="6071.866"/>
    <n v="5.98"/>
    <x v="826"/>
    <m/>
    <n v="1.0547649059999999"/>
    <n v="1521.7690749999999"/>
    <n v="67"/>
    <n v="17364"/>
    <n v="-26.522503"/>
    <n v="31.465865999999998"/>
  </r>
  <r>
    <x v="53"/>
    <x v="2"/>
    <x v="2"/>
    <n v="25.808669999999999"/>
    <n v="26.4"/>
    <n v="101.86"/>
    <m/>
    <n v="63.65"/>
    <n v="0.06"/>
    <n v="0"/>
    <n v="0.59"/>
    <n v="90.769226000000003"/>
    <n v="6199.8135000000002"/>
    <n v="5.89"/>
    <x v="802"/>
    <m/>
    <n v="4.3800990879999997"/>
    <n v="1405.4487059999999"/>
    <n v="67"/>
    <n v="17364"/>
    <n v="-26.522503"/>
    <n v="31.465865999999998"/>
  </r>
  <r>
    <x v="53"/>
    <x v="2"/>
    <x v="3"/>
    <n v="28.606096000000001"/>
    <n v="27.8"/>
    <n v="101.5"/>
    <n v="9820000"/>
    <n v="65.59"/>
    <n v="0.06"/>
    <n v="0"/>
    <n v="0.5"/>
    <n v="89.285709999999995"/>
    <n v="5659.0590000000002"/>
    <n v="5.66"/>
    <x v="314"/>
    <m/>
    <n v="3.880213586"/>
    <n v="2148.6324749999999"/>
    <n v="67"/>
    <n v="17364"/>
    <n v="-26.522503"/>
    <n v="31.465865999999998"/>
  </r>
  <r>
    <x v="53"/>
    <x v="2"/>
    <x v="4"/>
    <n v="31.400637"/>
    <n v="29.3"/>
    <n v="101.19"/>
    <m/>
    <n v="65.64"/>
    <n v="0.06"/>
    <n v="0"/>
    <n v="0.47"/>
    <n v="88.679249999999996"/>
    <n v="5462.625"/>
    <n v="5.45"/>
    <x v="314"/>
    <m/>
    <n v="3.6239142260000001"/>
    <n v="2699.1307419999998"/>
    <n v="67"/>
    <n v="17364"/>
    <n v="-26.522503"/>
    <n v="31.465865999999998"/>
  </r>
  <r>
    <x v="53"/>
    <x v="2"/>
    <x v="5"/>
    <n v="34.19464"/>
    <n v="30.1"/>
    <n v="100.83"/>
    <m/>
    <n v="66.56"/>
    <n v="0.06"/>
    <n v="0"/>
    <n v="0.54"/>
    <n v="90"/>
    <n v="5620.2163"/>
    <n v="5.32"/>
    <x v="803"/>
    <m/>
    <n v="5.9987765499999997"/>
    <n v="3083.8381410000002"/>
    <n v="67"/>
    <n v="17364"/>
    <n v="-26.522503"/>
    <n v="31.465865999999998"/>
  </r>
  <r>
    <x v="53"/>
    <x v="2"/>
    <x v="6"/>
    <n v="35.200000000000003"/>
    <n v="31.8"/>
    <n v="100.33"/>
    <m/>
    <n v="71.42"/>
    <n v="0.06"/>
    <n v="0"/>
    <n v="0.54"/>
    <n v="90"/>
    <n v="5687.3140000000003"/>
    <n v="5.76"/>
    <x v="312"/>
    <m/>
    <n v="5.9921668380000002"/>
    <n v="3176.6911679999998"/>
    <n v="67"/>
    <n v="17364"/>
    <n v="-26.522503"/>
    <n v="31.465865999999998"/>
  </r>
  <r>
    <x v="53"/>
    <x v="2"/>
    <x v="7"/>
    <n v="39.790913000000003"/>
    <n v="33.700000000000003"/>
    <n v="99.76"/>
    <m/>
    <n v="71.349999999999994"/>
    <n v="0.06"/>
    <n v="0"/>
    <n v="0.56999999999999995"/>
    <n v="90.476190000000003"/>
    <n v="5892.16"/>
    <n v="5.64"/>
    <x v="803"/>
    <m/>
    <n v="4.4353755770000003"/>
    <n v="3327.4451340000001"/>
    <n v="67"/>
    <n v="17364"/>
    <n v="-26.522503"/>
    <n v="31.465865999999998"/>
  </r>
  <r>
    <x v="53"/>
    <x v="2"/>
    <x v="8"/>
    <n v="42.59854"/>
    <n v="35.299999999999997"/>
    <n v="117.95"/>
    <m/>
    <n v="72.680000000000007"/>
    <n v="0.06"/>
    <n v="0"/>
    <n v="0.54"/>
    <n v="90"/>
    <n v="5664.2330000000002"/>
    <n v="5.61"/>
    <x v="314"/>
    <m/>
    <n v="0.82166391400000005"/>
    <n v="3137.3872660000002"/>
    <n v="67"/>
    <n v="17364"/>
    <n v="-26.522503"/>
    <n v="31.465865999999998"/>
  </r>
  <r>
    <x v="53"/>
    <x v="2"/>
    <x v="9"/>
    <n v="38.6"/>
    <n v="37.1"/>
    <n v="117.14"/>
    <m/>
    <n v="70.83"/>
    <n v="0.06"/>
    <n v="0"/>
    <n v="0.56999999999999995"/>
    <n v="90.476190000000003"/>
    <n v="5503.0060000000003"/>
    <n v="5.52"/>
    <x v="89"/>
    <m/>
    <n v="1.5650488520000001"/>
    <n v="3385.8588460000001"/>
    <n v="67"/>
    <n v="17364"/>
    <n v="-26.522503"/>
    <n v="31.465865999999998"/>
  </r>
  <r>
    <x v="53"/>
    <x v="2"/>
    <x v="10"/>
    <n v="45.552337999999999"/>
    <n v="39.1"/>
    <n v="116.65"/>
    <m/>
    <n v="72.39"/>
    <n v="0.06"/>
    <n v="0"/>
    <n v="0.57999999999999996"/>
    <n v="90.625"/>
    <n v="5146.9579999999996"/>
    <n v="5.22"/>
    <x v="312"/>
    <m/>
    <n v="3.793754968"/>
    <n v="4168.4894029999996"/>
    <n v="67"/>
    <n v="17364"/>
    <n v="-26.522503"/>
    <n v="31.465865999999998"/>
  </r>
  <r>
    <x v="53"/>
    <x v="2"/>
    <x v="11"/>
    <n v="51.148006000000002"/>
    <n v="41"/>
    <n v="173.35"/>
    <m/>
    <n v="72.52"/>
    <n v="0.03"/>
    <n v="0"/>
    <n v="0.68"/>
    <n v="95.774649999999994"/>
    <n v="5236.0625"/>
    <n v="5.18"/>
    <x v="803"/>
    <m/>
    <n v="2.2472297609999998"/>
    <n v="4496.6133609999997"/>
    <n v="67"/>
    <n v="17364"/>
    <n v="-26.522503"/>
    <n v="31.465865999999998"/>
  </r>
  <r>
    <x v="53"/>
    <x v="2"/>
    <x v="12"/>
    <n v="54.366225999999997"/>
    <n v="42.7"/>
    <n v="172.21"/>
    <m/>
    <n v="71.41"/>
    <n v="0.04"/>
    <n v="0"/>
    <n v="0.7"/>
    <n v="94.5946"/>
    <n v="5162.8530000000001"/>
    <n v="5.08"/>
    <x v="311"/>
    <m/>
    <n v="5.396630697"/>
    <n v="4527.5650390000001"/>
    <n v="67"/>
    <n v="17364"/>
    <n v="-26.522503"/>
    <n v="31.465865999999998"/>
  </r>
  <r>
    <x v="53"/>
    <x v="2"/>
    <x v="13"/>
    <n v="57.562514999999998"/>
    <n v="44.2"/>
    <n v="171.03"/>
    <m/>
    <n v="69.7"/>
    <n v="0.04"/>
    <n v="0"/>
    <n v="0.77"/>
    <n v="95.061729999999997"/>
    <n v="5053.2617"/>
    <n v="5.39"/>
    <x v="827"/>
    <m/>
    <n v="3.8612137980000001"/>
    <n v="4230.1712660000003"/>
    <n v="67"/>
    <n v="17364"/>
    <n v="-26.522503"/>
    <n v="31.465865999999998"/>
  </r>
  <r>
    <x v="53"/>
    <x v="2"/>
    <x v="14"/>
    <n v="65"/>
    <n v="46.3"/>
    <n v="154.25"/>
    <m/>
    <n v="71.67"/>
    <n v="0.04"/>
    <n v="0"/>
    <n v="0.61"/>
    <n v="93.846159999999998"/>
    <n v="5096.1387000000004"/>
    <n v="4.74"/>
    <x v="827"/>
    <m/>
    <n v="0.92323054699999996"/>
    <n v="4039.159341"/>
    <n v="67"/>
    <n v="17364"/>
    <n v="-26.522503"/>
    <n v="31.465865999999998"/>
  </r>
  <r>
    <x v="53"/>
    <x v="2"/>
    <x v="15"/>
    <n v="64.012410000000003"/>
    <n v="47.6"/>
    <n v="153.01"/>
    <n v="1040000"/>
    <n v="71.680000000000007"/>
    <n v="0.04"/>
    <n v="0"/>
    <n v="0.51"/>
    <n v="92.727270000000004"/>
    <n v="5016.5043999999998"/>
    <n v="4.99"/>
    <x v="355"/>
    <m/>
    <n v="2.2274806749999998"/>
    <n v="3680.3494730000002"/>
    <n v="67"/>
    <n v="17364"/>
    <n v="-26.522503"/>
    <n v="31.465865999999998"/>
  </r>
  <r>
    <x v="53"/>
    <x v="2"/>
    <x v="16"/>
    <n v="63.43"/>
    <n v="49.2"/>
    <n v="151.72999999999999"/>
    <m/>
    <n v="69.61"/>
    <n v="0.04"/>
    <n v="0"/>
    <n v="0.52"/>
    <n v="92.857140000000001"/>
    <n v="5267.826"/>
    <n v="5.28"/>
    <x v="828"/>
    <m/>
    <n v="1.062610193"/>
    <n v="3425.5319570000001"/>
    <n v="67"/>
    <n v="17364"/>
    <n v="-26.522503"/>
    <n v="31.465865999999998"/>
  </r>
  <r>
    <x v="53"/>
    <x v="2"/>
    <x v="17"/>
    <n v="73.5"/>
    <n v="50.6"/>
    <n v="150.27000000000001"/>
    <m/>
    <n v="65.540000000000006"/>
    <n v="0.04"/>
    <n v="0"/>
    <n v="0.63"/>
    <n v="94.029849999999996"/>
    <n v="5553.8486000000003"/>
    <n v="4.4400000000000004"/>
    <x v="829"/>
    <m/>
    <n v="2.0265781559999998"/>
    <n v="3914.4184839999998"/>
    <n v="67"/>
    <n v="17364"/>
    <n v="-26.522503"/>
    <n v="31.465865999999998"/>
  </r>
  <r>
    <x v="53"/>
    <x v="2"/>
    <x v="18"/>
    <n v="73.915779999999998"/>
    <n v="52.4"/>
    <n v="148.76"/>
    <m/>
    <n v="66.069999999999993"/>
    <n v="0.04"/>
    <n v="0"/>
    <n v="0.71"/>
    <n v="94.666663999999997"/>
    <n v="5823.5766999999996"/>
    <n v="4.5"/>
    <x v="830"/>
    <m/>
    <n v="2.371610521"/>
    <n v="4105.8936830000002"/>
    <n v="67"/>
    <n v="17364"/>
    <n v="-26.522503"/>
    <n v="31.465865999999998"/>
  </r>
  <r>
    <x v="53"/>
    <x v="2"/>
    <x v="19"/>
    <n v="76.869439999999997"/>
    <n v="53.8"/>
    <n v="147.22"/>
    <m/>
    <n v="65.95"/>
    <n v="0.04"/>
    <n v="0"/>
    <n v="0.67"/>
    <n v="94.366200000000006"/>
    <n v="5780.2520000000004"/>
    <n v="4.67"/>
    <x v="440"/>
    <m/>
    <n v="2.61303529"/>
    <n v="3915.6434669999999"/>
    <n v="67"/>
    <n v="17364"/>
    <n v="-26.522503"/>
    <n v="31.465865999999998"/>
  </r>
  <r>
    <x v="53"/>
    <x v="2"/>
    <x v="20"/>
    <n v="79.730500000000006"/>
    <n v="55.4"/>
    <n v="145.69999999999999"/>
    <m/>
    <m/>
    <n v="0.04"/>
    <n v="0"/>
    <n v="0.7"/>
    <n v="94.5946"/>
    <n v="5614.8905999999997"/>
    <m/>
    <x v="18"/>
    <m/>
    <n v="-1.85052471"/>
    <n v="3424.2822120000001"/>
    <n v="67"/>
    <n v="17364"/>
    <n v="-26.522503"/>
    <n v="31.465865999999998"/>
  </r>
  <r>
    <x v="54"/>
    <x v="2"/>
    <x v="0"/>
    <n v="12.7"/>
    <n v="0.9"/>
    <n v="6.12"/>
    <n v="1500000"/>
    <n v="95.55"/>
    <n v="0.06"/>
    <n v="0"/>
    <n v="1.64"/>
    <n v="96.470590000000001"/>
    <n v="287.99124"/>
    <n v="21.38"/>
    <x v="114"/>
    <m/>
    <n v="6.0732174800000003"/>
    <n v="124.46079090000001"/>
    <n v="115"/>
    <n v="1104300"/>
    <n v="9.1449999999999996"/>
    <n v="40.489673000000003"/>
  </r>
  <r>
    <x v="54"/>
    <x v="2"/>
    <x v="1"/>
    <n v="10.162490999999999"/>
    <n v="0.9"/>
    <n v="7.01"/>
    <n v="790000"/>
    <n v="94.6"/>
    <n v="0.06"/>
    <n v="0"/>
    <n v="1.98"/>
    <n v="97.058819999999997"/>
    <n v="304.54669999999999"/>
    <n v="20.52"/>
    <x v="831"/>
    <m/>
    <n v="8.3013063210000002"/>
    <n v="120.7657837"/>
    <n v="115"/>
    <n v="1104300"/>
    <n v="9.1449999999999996"/>
    <n v="40.489673000000003"/>
  </r>
  <r>
    <x v="54"/>
    <x v="2"/>
    <x v="2"/>
    <n v="11.854834"/>
    <n v="1"/>
    <n v="6.81"/>
    <n v="205460000"/>
    <n v="94.53"/>
    <n v="0.06"/>
    <n v="0"/>
    <n v="2.0099999999999998"/>
    <n v="97.101455999999999"/>
    <n v="303.84665000000001"/>
    <n v="20.82"/>
    <x v="832"/>
    <m/>
    <n v="1.5147257059999999"/>
    <n v="111.9272251"/>
    <n v="115"/>
    <n v="1104300"/>
    <n v="9.1449999999999996"/>
    <n v="40.489673000000003"/>
  </r>
  <r>
    <x v="54"/>
    <x v="2"/>
    <x v="3"/>
    <n v="13.541941"/>
    <n v="1"/>
    <n v="7.09"/>
    <n v="7790000"/>
    <n v="94.23"/>
    <n v="0.06"/>
    <n v="0"/>
    <n v="2.27"/>
    <n v="97.424899999999994"/>
    <n v="319.22073"/>
    <n v="21.97"/>
    <x v="488"/>
    <m/>
    <n v="-2.1613597219999998"/>
    <n v="119.490396"/>
    <n v="115"/>
    <n v="1104300"/>
    <n v="9.1449999999999996"/>
    <n v="40.489673000000003"/>
  </r>
  <r>
    <x v="54"/>
    <x v="2"/>
    <x v="4"/>
    <n v="15.226162"/>
    <n v="1.1000000000000001"/>
    <n v="9.7200000000000006"/>
    <n v="640000"/>
    <n v="94.13"/>
    <n v="0.06"/>
    <n v="0"/>
    <n v="2.5099999999999998"/>
    <n v="97.665374999999997"/>
    <n v="331.65744000000001"/>
    <n v="19.93"/>
    <x v="833"/>
    <m/>
    <n v="13.57260314"/>
    <n v="136.46625"/>
    <n v="115"/>
    <n v="1104300"/>
    <n v="9.1449999999999996"/>
    <n v="40.489673000000003"/>
  </r>
  <r>
    <x v="54"/>
    <x v="2"/>
    <x v="5"/>
    <n v="14"/>
    <n v="1.1000000000000001"/>
    <n v="9.4499999999999993"/>
    <n v="364870000"/>
    <n v="94.73"/>
    <n v="0.06"/>
    <n v="0"/>
    <n v="2.82"/>
    <n v="97.916663999999997"/>
    <n v="370.18849999999998"/>
    <n v="18.239999999999998"/>
    <x v="834"/>
    <m/>
    <n v="11.81876595"/>
    <n v="162.43272859999999"/>
    <n v="115"/>
    <n v="1104300"/>
    <n v="9.1449999999999996"/>
    <n v="40.489673000000003"/>
  </r>
  <r>
    <x v="54"/>
    <x v="2"/>
    <x v="6"/>
    <n v="18.595403999999998"/>
    <n v="1.3"/>
    <n v="9.19"/>
    <n v="420000"/>
    <n v="94.54"/>
    <n v="0.06"/>
    <n v="0"/>
    <n v="3.24"/>
    <n v="98.181815999999998"/>
    <n v="394.91356999999999"/>
    <n v="16.97"/>
    <x v="835"/>
    <m/>
    <n v="10.83472707"/>
    <n v="194.6874329"/>
    <n v="115"/>
    <n v="1104300"/>
    <n v="9.1449999999999996"/>
    <n v="40.489673000000003"/>
  </r>
  <r>
    <x v="54"/>
    <x v="2"/>
    <x v="7"/>
    <n v="20.28548"/>
    <n v="1.4"/>
    <n v="8.94"/>
    <n v="204140000"/>
    <n v="94.16"/>
    <n v="0.17"/>
    <n v="0"/>
    <n v="3.37"/>
    <n v="95.197739999999996"/>
    <n v="424.85315000000003"/>
    <n v="15.73"/>
    <x v="836"/>
    <m/>
    <n v="11.456167000000001"/>
    <n v="244.28605229999999"/>
    <n v="115"/>
    <n v="1104300"/>
    <n v="9.1449999999999996"/>
    <n v="40.489673000000003"/>
  </r>
  <r>
    <x v="54"/>
    <x v="2"/>
    <x v="8"/>
    <n v="21.982790000000001"/>
    <n v="1.6"/>
    <n v="8.6999999999999993"/>
    <n v="320000"/>
    <n v="94.09"/>
    <n v="0.44"/>
    <n v="0"/>
    <n v="3.31"/>
    <n v="88.266670000000005"/>
    <n v="432.32028000000003"/>
    <n v="14.65"/>
    <x v="837"/>
    <m/>
    <n v="10.78852169"/>
    <n v="326.43682280000002"/>
    <n v="115"/>
    <n v="1104300"/>
    <n v="9.1449999999999996"/>
    <n v="40.489673000000003"/>
  </r>
  <r>
    <x v="54"/>
    <x v="2"/>
    <x v="9"/>
    <n v="23.690038999999999"/>
    <n v="1.9"/>
    <n v="16.91"/>
    <n v="4284370000"/>
    <n v="94.18"/>
    <n v="0.42"/>
    <n v="0"/>
    <n v="3.55"/>
    <n v="89.420653999999999"/>
    <n v="434.64044000000001"/>
    <n v="13.85"/>
    <x v="838"/>
    <m/>
    <n v="8.802553198"/>
    <n v="380.5690032"/>
    <n v="115"/>
    <n v="1104300"/>
    <n v="9.1449999999999996"/>
    <n v="40.489673000000003"/>
  </r>
  <r>
    <x v="54"/>
    <x v="2"/>
    <x v="10"/>
    <n v="25.409936999999999"/>
    <n v="2.1"/>
    <n v="21.7"/>
    <n v="92370000"/>
    <n v="94.11"/>
    <n v="0.08"/>
    <n v="0"/>
    <n v="4.91"/>
    <n v="98.396799999999999"/>
    <n v="468.26211999999998"/>
    <n v="12.65"/>
    <x v="839"/>
    <m/>
    <n v="12.55053835"/>
    <n v="341.55412269999999"/>
    <n v="115"/>
    <n v="1104300"/>
    <n v="9.1449999999999996"/>
    <n v="40.489673000000003"/>
  </r>
  <r>
    <x v="54"/>
    <x v="2"/>
    <x v="11"/>
    <n v="23"/>
    <n v="2.5"/>
    <n v="23.08"/>
    <n v="109570000"/>
    <n v="93.56"/>
    <n v="7.0000000000000007E-2"/>
    <n v="0"/>
    <n v="6.25"/>
    <n v="98.892399999999995"/>
    <n v="514.24505999999997"/>
    <n v="11.8"/>
    <x v="629"/>
    <m/>
    <n v="11.178296230000001"/>
    <n v="354.4795719"/>
    <n v="115"/>
    <n v="1104300"/>
    <n v="9.1449999999999996"/>
    <n v="40.489673000000003"/>
  </r>
  <r>
    <x v="54"/>
    <x v="2"/>
    <x v="12"/>
    <n v="28.898520000000001"/>
    <n v="2.9"/>
    <n v="22.44"/>
    <n v="54000000"/>
    <n v="93.3"/>
    <n v="0.04"/>
    <n v="0"/>
    <n v="7.51"/>
    <n v="99.470200000000006"/>
    <n v="557.10350000000005"/>
    <n v="11.19"/>
    <x v="840"/>
    <m/>
    <n v="8.6478116329999999"/>
    <n v="467.07787180000003"/>
    <n v="115"/>
    <n v="1104300"/>
    <n v="9.1449999999999996"/>
    <n v="40.489673000000003"/>
  </r>
  <r>
    <x v="54"/>
    <x v="2"/>
    <x v="13"/>
    <n v="30.671672999999998"/>
    <n v="3.2"/>
    <n v="23.32"/>
    <n v="292840000"/>
    <n v="92.49"/>
    <n v="0.03"/>
    <n v="0"/>
    <n v="8.64"/>
    <n v="99.653983999999994"/>
    <n v="632.63324"/>
    <n v="10.51"/>
    <x v="841"/>
    <m/>
    <n v="10.58227005"/>
    <n v="499.53153020000002"/>
    <n v="115"/>
    <n v="1104300"/>
    <n v="9.1449999999999996"/>
    <n v="40.489673000000003"/>
  </r>
  <r>
    <x v="54"/>
    <x v="2"/>
    <x v="14"/>
    <n v="27.2"/>
    <n v="3.7"/>
    <n v="22.73"/>
    <n v="655350000"/>
    <n v="91.25"/>
    <n v="0.02"/>
    <n v="0"/>
    <n v="9.4499999999999993"/>
    <n v="99.788799999999995"/>
    <n v="697.62919999999997"/>
    <n v="9.94"/>
    <x v="842"/>
    <m/>
    <n v="10.25749296"/>
    <n v="566.92640289999997"/>
    <n v="115"/>
    <n v="1104300"/>
    <n v="9.1449999999999996"/>
    <n v="40.489673000000003"/>
  </r>
  <r>
    <x v="54"/>
    <x v="2"/>
    <x v="15"/>
    <n v="29"/>
    <n v="4.3"/>
    <n v="25.97"/>
    <n v="300680000"/>
    <n v="91.56"/>
    <n v="0.02"/>
    <n v="0"/>
    <n v="10.37"/>
    <n v="99.807500000000005"/>
    <n v="715.42474000000004"/>
    <n v="9.2100000000000009"/>
    <x v="843"/>
    <m/>
    <n v="10.392463019999999"/>
    <n v="640.54192309999996"/>
    <n v="115"/>
    <n v="1104300"/>
    <n v="9.1449999999999996"/>
    <n v="40.489673000000003"/>
  </r>
  <r>
    <x v="54"/>
    <x v="2"/>
    <x v="16"/>
    <n v="42.9"/>
    <n v="4.9000000000000004"/>
    <n v="25.57"/>
    <n v="54100000"/>
    <n v="90.49"/>
    <n v="0.01"/>
    <n v="0"/>
    <n v="12.46"/>
    <n v="99.919809999999998"/>
    <n v="807.23979999999995"/>
    <n v="8.7200000000000006"/>
    <x v="844"/>
    <m/>
    <n v="9.4334826580000009"/>
    <n v="717.12486980000006"/>
    <n v="115"/>
    <n v="1104300"/>
    <n v="9.1449999999999996"/>
    <n v="40.489673000000003"/>
  </r>
  <r>
    <x v="54"/>
    <x v="2"/>
    <x v="17"/>
    <n v="44.3"/>
    <n v="5.45"/>
    <n v="41.03"/>
    <n v="361270000"/>
    <n v="90.22"/>
    <n v="0.01"/>
    <n v="0"/>
    <n v="13.12"/>
    <n v="99.923835999999994"/>
    <n v="794.97722999999996"/>
    <n v="8.1999999999999993"/>
    <x v="845"/>
    <m/>
    <n v="9.5641896430000006"/>
    <n v="768.52301539999996"/>
    <n v="115"/>
    <n v="1104300"/>
    <n v="9.1449999999999996"/>
    <n v="40.489673000000003"/>
  </r>
  <r>
    <x v="54"/>
    <x v="2"/>
    <x v="18"/>
    <n v="44.940600000000003"/>
    <n v="6.2"/>
    <n v="40.75"/>
    <n v="33800000"/>
    <n v="89.42"/>
    <n v="0.01"/>
    <n v="0"/>
    <n v="13.78"/>
    <n v="99.927480000000003"/>
    <n v="823.58339999999998"/>
    <n v="7.88"/>
    <x v="846"/>
    <m/>
    <n v="6.8161477970000002"/>
    <n v="771.52486629999999"/>
    <n v="115"/>
    <n v="1104300"/>
    <n v="9.1449999999999996"/>
    <n v="40.489673000000003"/>
  </r>
  <r>
    <x v="54"/>
    <x v="2"/>
    <x v="19"/>
    <n v="48.063589999999998"/>
    <n v="7"/>
    <n v="39.71"/>
    <n v="56700000"/>
    <n v="88.92"/>
    <n v="0.01"/>
    <n v="0"/>
    <n v="14.22"/>
    <n v="99.929726000000002"/>
    <n v="921.99114999999995"/>
    <n v="7.53"/>
    <x v="847"/>
    <m/>
    <n v="8.3640856990000003"/>
    <n v="855.76088519999996"/>
    <n v="115"/>
    <n v="1104300"/>
    <n v="9.1449999999999996"/>
    <n v="40.489673000000003"/>
  </r>
  <r>
    <x v="54"/>
    <x v="2"/>
    <x v="20"/>
    <n v="51.093983000000001"/>
    <n v="7.8"/>
    <n v="40.99"/>
    <m/>
    <m/>
    <n v="0.01"/>
    <n v="0"/>
    <n v="14.22"/>
    <n v="99.929726000000002"/>
    <n v="860.09990000000005"/>
    <m/>
    <x v="18"/>
    <m/>
    <n v="6.0566177919999999"/>
    <n v="936.34046109999997"/>
    <n v="115"/>
    <n v="1104300"/>
    <n v="9.1449999999999996"/>
    <n v="40.489673000000003"/>
  </r>
  <r>
    <x v="55"/>
    <x v="5"/>
    <x v="0"/>
    <n v="75.724919999999997"/>
    <n v="28.2"/>
    <n v="133.85"/>
    <m/>
    <n v="50.06"/>
    <n v="0.18"/>
    <n v="0"/>
    <n v="0.44"/>
    <n v="70.967740000000006"/>
    <n v="9308.9560000000001"/>
    <n v="2.75"/>
    <x v="848"/>
    <m/>
    <n v="-1.6999984159999999"/>
    <n v="2069.3174549999999"/>
    <n v="49"/>
    <n v="18274"/>
    <n v="-17.713370999999999"/>
    <n v="178.065032"/>
  </r>
  <r>
    <x v="55"/>
    <x v="5"/>
    <x v="1"/>
    <n v="77.000680000000003"/>
    <n v="28.15"/>
    <n v="133.41999999999999"/>
    <m/>
    <n v="40.44"/>
    <n v="0.17"/>
    <n v="0"/>
    <n v="0.5"/>
    <n v="74.626859999999994"/>
    <n v="9574.9950000000008"/>
    <n v="2.97"/>
    <x v="849"/>
    <m/>
    <n v="2.0000001470000002"/>
    <n v="2030.246351"/>
    <n v="49"/>
    <n v="18274"/>
    <n v="-17.713370999999999"/>
    <n v="178.065032"/>
  </r>
  <r>
    <x v="55"/>
    <x v="5"/>
    <x v="2"/>
    <n v="79.63"/>
    <n v="28.2"/>
    <n v="133.24"/>
    <m/>
    <n v="48.98"/>
    <n v="0.21"/>
    <n v="0"/>
    <n v="0.5"/>
    <n v="70.422539999999998"/>
    <n v="8027.7280000000001"/>
    <n v="2.69"/>
    <x v="805"/>
    <m/>
    <n v="3.1999991140000001"/>
    <n v="2248.714191"/>
    <n v="49"/>
    <n v="18274"/>
    <n v="-17.713370999999999"/>
    <n v="178.065032"/>
  </r>
  <r>
    <x v="55"/>
    <x v="5"/>
    <x v="3"/>
    <n v="80"/>
    <n v="28.3"/>
    <n v="133.15"/>
    <m/>
    <n v="40.83"/>
    <n v="0.31"/>
    <n v="0"/>
    <n v="0.41"/>
    <n v="56.944443"/>
    <n v="8717.3979999999992"/>
    <n v="2.79"/>
    <x v="358"/>
    <m/>
    <n v="0.99999934499999998"/>
    <n v="2818.91392"/>
    <n v="49"/>
    <n v="18274"/>
    <n v="-17.713370999999999"/>
    <n v="178.065032"/>
  </r>
  <r>
    <x v="55"/>
    <x v="5"/>
    <x v="4"/>
    <n v="80.791839999999993"/>
    <n v="28.5"/>
    <n v="140.77000000000001"/>
    <n v="310000"/>
    <n v="35.72"/>
    <n v="0.31"/>
    <n v="0"/>
    <n v="0.44"/>
    <n v="58.666668000000001"/>
    <n v="11433.929"/>
    <n v="3.27"/>
    <x v="255"/>
    <m/>
    <n v="5.2999997050000003"/>
    <n v="3311.1598949999998"/>
    <n v="49"/>
    <n v="18274"/>
    <n v="-17.713370999999999"/>
    <n v="178.065032"/>
  </r>
  <r>
    <x v="55"/>
    <x v="5"/>
    <x v="5"/>
    <n v="82.051349999999999"/>
    <n v="28.7"/>
    <n v="140.22"/>
    <n v="260000"/>
    <n v="40.020000000000003"/>
    <n v="0.37"/>
    <n v="0"/>
    <n v="0.42"/>
    <n v="53.164555"/>
    <n v="9695.1020000000008"/>
    <n v="2.72"/>
    <x v="261"/>
    <m/>
    <n v="0.70000040200000002"/>
    <n v="3627.6328560000002"/>
    <n v="49"/>
    <n v="18274"/>
    <n v="-17.713370999999999"/>
    <n v="178.065032"/>
  </r>
  <r>
    <x v="55"/>
    <x v="5"/>
    <x v="6"/>
    <n v="83.312740000000005"/>
    <n v="29.2"/>
    <n v="153.81"/>
    <m/>
    <n v="39.07"/>
    <n v="0.39"/>
    <n v="0"/>
    <n v="0.45"/>
    <n v="53.571429999999999"/>
    <n v="10524.99"/>
    <n v="2.91"/>
    <x v="252"/>
    <m/>
    <n v="1.8524838720000001"/>
    <n v="3715.9326569999998"/>
    <n v="49"/>
    <n v="18274"/>
    <n v="-17.713370999999999"/>
    <n v="178.065032"/>
  </r>
  <r>
    <x v="55"/>
    <x v="5"/>
    <x v="7"/>
    <n v="88.9"/>
    <n v="29.6"/>
    <n v="164.45"/>
    <n v="50000"/>
    <n v="36.04"/>
    <n v="0.27"/>
    <n v="0"/>
    <n v="0.6"/>
    <n v="68.965519999999998"/>
    <n v="10062.741"/>
    <n v="2.7"/>
    <x v="850"/>
    <m/>
    <n v="-0.85065431000000002"/>
    <n v="4040.1521189999999"/>
    <n v="49"/>
    <n v="18274"/>
    <n v="-17.713370999999999"/>
    <n v="178.065032"/>
  </r>
  <r>
    <x v="55"/>
    <x v="5"/>
    <x v="8"/>
    <n v="86.16"/>
    <n v="30.2"/>
    <n v="173.35"/>
    <m/>
    <n v="40.89"/>
    <n v="0.26"/>
    <n v="0"/>
    <n v="0.62"/>
    <n v="70.454543999999999"/>
    <n v="7890.7285000000002"/>
    <n v="2.15"/>
    <x v="357"/>
    <m/>
    <n v="1.03279422"/>
    <n v="4167.6949350000004"/>
    <n v="49"/>
    <n v="18274"/>
    <n v="-17.713370999999999"/>
    <n v="178.065032"/>
  </r>
  <r>
    <x v="55"/>
    <x v="5"/>
    <x v="9"/>
    <n v="87.134865000000005"/>
    <n v="31"/>
    <n v="171.69"/>
    <n v="96070000"/>
    <n v="40.090000000000003"/>
    <n v="0.28000000000000003"/>
    <n v="0"/>
    <n v="0.57999999999999996"/>
    <n v="67.441860000000005"/>
    <n v="6803.4795000000004"/>
    <n v="1.93"/>
    <x v="357"/>
    <m/>
    <n v="-1.3860377079999999"/>
    <n v="3362.8204949999999"/>
    <n v="49"/>
    <n v="18274"/>
    <n v="-17.713370999999999"/>
    <n v="178.065032"/>
  </r>
  <r>
    <x v="55"/>
    <x v="5"/>
    <x v="10"/>
    <n v="89.248580000000004"/>
    <n v="31.9"/>
    <n v="170.56"/>
    <m/>
    <n v="26.49"/>
    <n v="0.35"/>
    <n v="0"/>
    <n v="0.55000000000000004"/>
    <n v="61.111114999999998"/>
    <n v="9167.4940000000006"/>
    <n v="2.29"/>
    <x v="851"/>
    <m/>
    <n v="2.9546724219999998"/>
    <n v="3652.5359330000001"/>
    <n v="49"/>
    <n v="18274"/>
    <n v="-17.713370999999999"/>
    <n v="178.065032"/>
  </r>
  <r>
    <x v="55"/>
    <x v="5"/>
    <x v="11"/>
    <n v="90.146125999999995"/>
    <n v="33.200000000000003"/>
    <n v="169.88"/>
    <n v="10000"/>
    <n v="31.15"/>
    <n v="0.3"/>
    <n v="0"/>
    <n v="0.56000000000000005"/>
    <n v="65.116280000000003"/>
    <n v="7085.0757000000003"/>
    <n v="2.23"/>
    <x v="852"/>
    <m/>
    <n v="2.7051430289999998"/>
    <n v="4371.4473850000004"/>
    <n v="49"/>
    <n v="18274"/>
    <n v="-17.713370999999999"/>
    <n v="178.065032"/>
  </r>
  <r>
    <x v="55"/>
    <x v="5"/>
    <x v="12"/>
    <n v="91.070830000000001"/>
    <n v="34.5"/>
    <n v="221.18"/>
    <n v="110000"/>
    <n v="31.73"/>
    <n v="0.24"/>
    <n v="0"/>
    <n v="0.62"/>
    <n v="72.093024999999997"/>
    <n v="7121.2934999999998"/>
    <n v="2.11"/>
    <x v="2"/>
    <m/>
    <n v="1.411314382"/>
    <n v="4591.5770149999998"/>
    <n v="49"/>
    <n v="18274"/>
    <n v="-17.713370999999999"/>
    <n v="178.065032"/>
  </r>
  <r>
    <x v="55"/>
    <x v="5"/>
    <x v="13"/>
    <n v="91.75"/>
    <n v="36.6"/>
    <n v="220.53"/>
    <n v="4710000"/>
    <n v="32.81"/>
    <n v="0.27"/>
    <n v="0"/>
    <n v="0.61"/>
    <n v="69.318184000000002"/>
    <n v="7502.866"/>
    <n v="2.19"/>
    <x v="853"/>
    <m/>
    <n v="4.7342194900000001"/>
    <n v="4840.7272700000003"/>
    <n v="49"/>
    <n v="18274"/>
    <n v="-17.713370999999999"/>
    <n v="178.065032"/>
  </r>
  <r>
    <x v="55"/>
    <x v="5"/>
    <x v="14"/>
    <n v="93.786606000000006"/>
    <n v="38.1"/>
    <n v="220.93"/>
    <n v="6670000"/>
    <n v="33.17"/>
    <n v="0.38"/>
    <n v="0"/>
    <n v="0.53"/>
    <n v="58.241753000000003"/>
    <n v="7886.4252999999999"/>
    <n v="2.33"/>
    <x v="261"/>
    <m/>
    <n v="5.6035148870000002"/>
    <n v="5605.6091479999995"/>
    <n v="49"/>
    <n v="18274"/>
    <n v="-17.713370999999999"/>
    <n v="178.065032"/>
  </r>
  <r>
    <x v="55"/>
    <x v="5"/>
    <x v="15"/>
    <n v="95.168239999999997"/>
    <n v="40.299999999999997"/>
    <n v="222.02"/>
    <n v="1700000"/>
    <n v="32.74"/>
    <n v="0.43"/>
    <n v="0"/>
    <n v="0.53"/>
    <n v="55.208331999999999"/>
    <n v="8231.7430000000004"/>
    <n v="2.2999999999999998"/>
    <x v="252"/>
    <m/>
    <n v="4.5011993920000002"/>
    <n v="5390.714207"/>
    <n v="49"/>
    <n v="18274"/>
    <n v="-17.713370999999999"/>
    <n v="178.065032"/>
  </r>
  <r>
    <x v="55"/>
    <x v="5"/>
    <x v="16"/>
    <n v="96.561745000000002"/>
    <n v="42.4"/>
    <n v="223.35"/>
    <n v="180000"/>
    <n v="27.68"/>
    <n v="0.36"/>
    <n v="0"/>
    <n v="0.6"/>
    <n v="62.500003999999997"/>
    <n v="8094.5083000000004"/>
    <n v="2.0099999999999998"/>
    <x v="854"/>
    <m/>
    <n v="2.4456520080000002"/>
    <n v="5651.2727210000003"/>
    <n v="49"/>
    <n v="18274"/>
    <n v="-17.713370999999999"/>
    <n v="178.065032"/>
  </r>
  <r>
    <x v="55"/>
    <x v="5"/>
    <x v="17"/>
    <n v="96"/>
    <n v="44.6"/>
    <n v="238.59"/>
    <n v="50000"/>
    <n v="28.55"/>
    <n v="0.41"/>
    <n v="0"/>
    <n v="0.64"/>
    <n v="60.952385"/>
    <n v="8787.3089999999993"/>
    <n v="2.15"/>
    <x v="855"/>
    <m/>
    <n v="5.3533649370000003"/>
    <n v="6101.0238900000004"/>
    <n v="49"/>
    <n v="18274"/>
    <n v="-17.713370999999999"/>
    <n v="178.065032"/>
  </r>
  <r>
    <x v="55"/>
    <x v="5"/>
    <x v="18"/>
    <n v="99.372505000000004"/>
    <n v="46.7"/>
    <n v="239.61"/>
    <n v="5620000"/>
    <n v="25.8"/>
    <n v="0.38"/>
    <n v="0"/>
    <n v="0.71"/>
    <n v="65.137609999999995"/>
    <n v="9316.5889999999999"/>
    <n v="2.12"/>
    <x v="856"/>
    <m/>
    <n v="3.8123509699999998"/>
    <n v="6317.4137199999996"/>
    <n v="49"/>
    <n v="18274"/>
    <n v="-17.713370999999999"/>
    <n v="178.065032"/>
  </r>
  <r>
    <x v="55"/>
    <x v="5"/>
    <x v="19"/>
    <n v="99.715879999999999"/>
    <n v="49.4"/>
    <n v="237.93"/>
    <n v="110000"/>
    <n v="26.48"/>
    <n v="0.42"/>
    <n v="0"/>
    <n v="0.71"/>
    <n v="62.831859999999999"/>
    <n v="9417.6319999999996"/>
    <n v="2.15"/>
    <x v="856"/>
    <m/>
    <n v="-0.44556304400000002"/>
    <n v="6175.8906530000004"/>
    <n v="49"/>
    <n v="18274"/>
    <n v="-17.713370999999999"/>
    <n v="178.065032"/>
  </r>
  <r>
    <x v="55"/>
    <x v="5"/>
    <x v="20"/>
    <n v="100"/>
    <n v="51.4"/>
    <n v="236.38"/>
    <m/>
    <m/>
    <n v="0.4"/>
    <n v="0"/>
    <n v="0.7"/>
    <n v="63.636364"/>
    <n v="9030.6059999999998"/>
    <m/>
    <x v="18"/>
    <m/>
    <n v="-15.711803979999999"/>
    <n v="5057.6319130000002"/>
    <n v="49"/>
    <n v="18274"/>
    <n v="-17.713370999999999"/>
    <n v="178.065032"/>
  </r>
  <r>
    <x v="56"/>
    <x v="1"/>
    <x v="0"/>
    <n v="100"/>
    <n v="100"/>
    <m/>
    <m/>
    <n v="31.68"/>
    <n v="23.93"/>
    <n v="22.48"/>
    <n v="23.38"/>
    <n v="65.711420000000004"/>
    <n v="69377"/>
    <n v="6.57"/>
    <x v="857"/>
    <n v="19.702832999999998"/>
    <n v="5.7733624580000003"/>
    <n v="24285.466820000001"/>
    <n v="18"/>
    <n v="338145"/>
    <n v="61.924109999999999"/>
    <n v="25.748151"/>
  </r>
  <r>
    <x v="56"/>
    <x v="1"/>
    <x v="1"/>
    <n v="100"/>
    <n v="100"/>
    <m/>
    <m/>
    <n v="29.25"/>
    <n v="29.98"/>
    <n v="22.77"/>
    <n v="21.54"/>
    <n v="59.644634000000003"/>
    <n v="70719.58"/>
    <n v="6.57"/>
    <x v="858"/>
    <n v="17.716715000000001"/>
    <n v="2.6100191239999999"/>
    <n v="24946.189190000001"/>
    <n v="18"/>
    <n v="338145"/>
    <n v="61.924109999999999"/>
    <n v="25.748151"/>
  </r>
  <r>
    <x v="56"/>
    <x v="1"/>
    <x v="2"/>
    <n v="100"/>
    <n v="100"/>
    <m/>
    <m/>
    <n v="29.52"/>
    <n v="32.6"/>
    <n v="22.3"/>
    <n v="19.829999999999998"/>
    <n v="56.376286"/>
    <n v="70908.92"/>
    <n v="6.79"/>
    <x v="859"/>
    <n v="16.264904000000001"/>
    <n v="1.707148962"/>
    <n v="26869.674900000002"/>
    <n v="18"/>
    <n v="338145"/>
    <n v="61.924109999999999"/>
    <n v="25.748151"/>
  </r>
  <r>
    <x v="56"/>
    <x v="1"/>
    <x v="3"/>
    <n v="100"/>
    <n v="100"/>
    <m/>
    <m/>
    <n v="28.35"/>
    <n v="42.29"/>
    <n v="22.73"/>
    <n v="19.059999999999999"/>
    <n v="49.702663000000001"/>
    <n v="75758.37"/>
    <n v="7.02"/>
    <x v="860"/>
    <n v="14.593681"/>
    <n v="2.0037842029999999"/>
    <n v="32855.13263"/>
    <n v="18"/>
    <n v="338145"/>
    <n v="61.924109999999999"/>
    <n v="25.748151"/>
  </r>
  <r>
    <x v="56"/>
    <x v="1"/>
    <x v="4"/>
    <n v="100"/>
    <n v="100"/>
    <m/>
    <m/>
    <n v="31.1"/>
    <n v="37.25"/>
    <n v="22.72"/>
    <n v="25.63"/>
    <n v="56.483646"/>
    <n v="75218.67"/>
    <n v="6.83"/>
    <x v="861"/>
    <n v="19.509205000000001"/>
    <n v="3.9920912899999998"/>
    <n v="37702.845379999999"/>
    <n v="18"/>
    <n v="338145"/>
    <n v="61.924109999999999"/>
    <n v="25.748151"/>
  </r>
  <r>
    <x v="56"/>
    <x v="1"/>
    <x v="5"/>
    <n v="100"/>
    <n v="100"/>
    <m/>
    <m/>
    <n v="31.52"/>
    <n v="23.6"/>
    <n v="23.27"/>
    <n v="23.46"/>
    <n v="66.443910000000002"/>
    <n v="68155.33"/>
    <n v="6.13"/>
    <x v="862"/>
    <n v="19.463719999999999"/>
    <n v="2.779850556"/>
    <n v="39040.28888"/>
    <n v="18"/>
    <n v="338145"/>
    <n v="61.924109999999999"/>
    <n v="25.748151"/>
  </r>
  <r>
    <x v="56"/>
    <x v="1"/>
    <x v="6"/>
    <n v="100"/>
    <n v="100"/>
    <m/>
    <m/>
    <n v="31.25"/>
    <n v="36.68"/>
    <n v="22.91"/>
    <n v="22.46"/>
    <n v="55.295549999999999"/>
    <n v="72824.554999999993"/>
    <n v="6.41"/>
    <x v="863"/>
    <n v="17.534887000000001"/>
    <n v="4.0274096579999998"/>
    <n v="41188.093699999998"/>
    <n v="18"/>
    <n v="338145"/>
    <n v="61.924109999999999"/>
    <n v="25.748151"/>
  </r>
  <r>
    <x v="56"/>
    <x v="1"/>
    <x v="7"/>
    <n v="100"/>
    <n v="100"/>
    <m/>
    <m/>
    <n v="31.8"/>
    <n v="33.18"/>
    <n v="23.42"/>
    <n v="24.32"/>
    <n v="58.996540000000003"/>
    <n v="72265.94"/>
    <n v="6"/>
    <x v="864"/>
    <n v="18.869097"/>
    <n v="5.2993365069999996"/>
    <n v="48414.845090000003"/>
    <n v="18"/>
    <n v="338145"/>
    <n v="61.924109999999999"/>
    <n v="25.748151"/>
  </r>
  <r>
    <x v="56"/>
    <x v="1"/>
    <x v="8"/>
    <n v="100"/>
    <n v="100"/>
    <m/>
    <m/>
    <n v="34.61"/>
    <n v="26.25"/>
    <n v="22.96"/>
    <n v="27.77"/>
    <n v="65.900229999999993"/>
    <n v="69352.664000000004"/>
    <n v="5.71"/>
    <x v="865"/>
    <n v="22.427766999999999"/>
    <n v="0.78399506100000005"/>
    <n v="53554.038919999999"/>
    <n v="18"/>
    <n v="338145"/>
    <n v="61.924109999999999"/>
    <n v="25.748151"/>
  </r>
  <r>
    <x v="56"/>
    <x v="1"/>
    <x v="9"/>
    <n v="100"/>
    <n v="100"/>
    <m/>
    <m/>
    <n v="32.46"/>
    <n v="26.55"/>
    <n v="23.53"/>
    <n v="21.7"/>
    <n v="63.011982000000003"/>
    <n v="63925.77"/>
    <n v="5.86"/>
    <x v="866"/>
    <n v="19.18046"/>
    <n v="-8.0744474319999995"/>
    <n v="47293.992830000003"/>
    <n v="18"/>
    <n v="338145"/>
    <n v="61.924109999999999"/>
    <n v="25.748151"/>
  </r>
  <r>
    <x v="56"/>
    <x v="1"/>
    <x v="10"/>
    <n v="100"/>
    <n v="100"/>
    <m/>
    <m/>
    <n v="33.43"/>
    <n v="33.36"/>
    <n v="22.8"/>
    <n v="24.18"/>
    <n v="58.476480000000002"/>
    <n v="69228.28"/>
    <n v="6.22"/>
    <x v="867"/>
    <n v="19.647141999999999"/>
    <n v="3.1859586539999998"/>
    <n v="46459.973250000003"/>
    <n v="18"/>
    <n v="338145"/>
    <n v="61.924109999999999"/>
    <n v="25.748151"/>
  </r>
  <r>
    <x v="56"/>
    <x v="1"/>
    <x v="11"/>
    <n v="100"/>
    <n v="100"/>
    <m/>
    <m/>
    <n v="35.14"/>
    <n v="25.84"/>
    <n v="23.19"/>
    <n v="24.18"/>
    <n v="64.704279999999997"/>
    <n v="64942.777000000002"/>
    <n v="5.83"/>
    <x v="868"/>
    <n v="20.955501999999999"/>
    <n v="2.5476648380000002"/>
    <n v="51081.997669999997"/>
    <n v="18"/>
    <n v="338145"/>
    <n v="61.924109999999999"/>
    <n v="25.748151"/>
  </r>
  <r>
    <x v="56"/>
    <x v="1"/>
    <x v="12"/>
    <n v="100"/>
    <n v="100"/>
    <m/>
    <m/>
    <n v="38.72"/>
    <n v="18.54"/>
    <n v="22.99"/>
    <n v="28.56"/>
    <n v="73.548299999999998"/>
    <n v="62886.45"/>
    <n v="5.71"/>
    <x v="869"/>
    <n v="24.975452000000001"/>
    <n v="-1.3975457280000001"/>
    <n v="47710.790220000003"/>
    <n v="18"/>
    <n v="338145"/>
    <n v="61.924109999999999"/>
    <n v="25.748151"/>
  </r>
  <r>
    <x v="56"/>
    <x v="1"/>
    <x v="13"/>
    <n v="100"/>
    <n v="100"/>
    <m/>
    <m/>
    <n v="38.520000000000003"/>
    <n v="21.74"/>
    <n v="23.61"/>
    <n v="25.63"/>
    <n v="69.371650000000002"/>
    <n v="62843.995999999999"/>
    <n v="5.67"/>
    <x v="870"/>
    <n v="22.647864999999999"/>
    <n v="-0.901696316"/>
    <n v="49878.043239999999"/>
    <n v="18"/>
    <n v="338145"/>
    <n v="61.924109999999999"/>
    <n v="25.748151"/>
  </r>
  <r>
    <x v="56"/>
    <x v="1"/>
    <x v="14"/>
    <n v="100"/>
    <n v="100"/>
    <m/>
    <m/>
    <n v="41.25"/>
    <n v="17.95"/>
    <n v="23.58"/>
    <n v="26.28"/>
    <n v="73.528983999999994"/>
    <n v="60391.24"/>
    <n v="5.81"/>
    <x v="871"/>
    <n v="24.728232999999999"/>
    <n v="-0.36490815700000001"/>
    <n v="50260.299859999999"/>
    <n v="18"/>
    <n v="338145"/>
    <n v="61.924109999999999"/>
    <n v="25.748151"/>
  </r>
  <r>
    <x v="56"/>
    <x v="1"/>
    <x v="15"/>
    <n v="100"/>
    <n v="100"/>
    <m/>
    <m/>
    <n v="43.23"/>
    <n v="14.58"/>
    <n v="23.25"/>
    <n v="30.53"/>
    <n v="78.67174"/>
    <n v="60022.976999999999"/>
    <n v="5.5"/>
    <x v="872"/>
    <n v="28.137722"/>
    <n v="0.543659212"/>
    <n v="42784.698360000002"/>
    <n v="18"/>
    <n v="338145"/>
    <n v="61.924109999999999"/>
    <n v="25.748151"/>
  </r>
  <r>
    <x v="56"/>
    <x v="1"/>
    <x v="16"/>
    <n v="100"/>
    <n v="100"/>
    <m/>
    <m/>
    <n v="42.4"/>
    <n v="14.87"/>
    <n v="23.2"/>
    <n v="30.41"/>
    <n v="78.285629999999998"/>
    <n v="60795.296999999999"/>
    <n v="5.55"/>
    <x v="873"/>
    <n v="26.58672"/>
    <n v="2.8114577669999998"/>
    <n v="43784.283960000001"/>
    <n v="18"/>
    <n v="338145"/>
    <n v="61.924109999999999"/>
    <n v="25.748151"/>
  </r>
  <r>
    <x v="56"/>
    <x v="1"/>
    <x v="17"/>
    <n v="100"/>
    <n v="100"/>
    <m/>
    <m/>
    <n v="44.48"/>
    <n v="13.17"/>
    <n v="22.48"/>
    <n v="31.48"/>
    <n v="80.381354999999999"/>
    <n v="59405.815999999999"/>
    <n v="5.34"/>
    <x v="874"/>
    <n v="28.707514"/>
    <n v="3.1924096300000002"/>
    <n v="46297.496350000001"/>
    <n v="18"/>
    <n v="338145"/>
    <n v="61.924109999999999"/>
    <n v="25.748151"/>
  </r>
  <r>
    <x v="56"/>
    <x v="1"/>
    <x v="18"/>
    <n v="100"/>
    <n v="100"/>
    <m/>
    <m/>
    <n v="44.17"/>
    <n v="15.05"/>
    <n v="22.79"/>
    <n v="32.14"/>
    <n v="78.493849999999995"/>
    <n v="60528.163999999997"/>
    <n v="5.37"/>
    <x v="875"/>
    <n v="28.641553999999999"/>
    <n v="1.141947509"/>
    <n v="49964.499909999999"/>
    <n v="18"/>
    <n v="338145"/>
    <n v="61.924109999999999"/>
    <n v="25.748151"/>
  </r>
  <r>
    <x v="56"/>
    <x v="1"/>
    <x v="19"/>
    <n v="100"/>
    <n v="100"/>
    <m/>
    <m/>
    <n v="45.76"/>
    <n v="12.63"/>
    <n v="23.87"/>
    <n v="31.88"/>
    <n v="81.529690000000002"/>
    <n v="59219.417999999998"/>
    <n v="5.19"/>
    <x v="876"/>
    <n v="29.214561"/>
    <n v="1.220754143"/>
    <n v="48628.641759999999"/>
    <n v="18"/>
    <n v="338145"/>
    <n v="61.924109999999999"/>
    <n v="25.748151"/>
  </r>
  <r>
    <x v="56"/>
    <x v="1"/>
    <x v="20"/>
    <n v="100"/>
    <n v="100"/>
    <m/>
    <m/>
    <m/>
    <n v="9.82"/>
    <n v="23.29"/>
    <n v="35.93"/>
    <n v="85.776359999999997"/>
    <n v="56636.78"/>
    <m/>
    <x v="18"/>
    <n v="33.168509999999998"/>
    <n v="-2.800135891"/>
    <n v="48744.988129999998"/>
    <n v="18"/>
    <n v="338145"/>
    <n v="61.924109999999999"/>
    <n v="25.748151"/>
  </r>
  <r>
    <x v="57"/>
    <x v="1"/>
    <x v="0"/>
    <n v="100"/>
    <n v="100"/>
    <m/>
    <m/>
    <n v="9.32"/>
    <n v="50.61"/>
    <n v="415.16"/>
    <n v="67.83"/>
    <n v="90.515370000000004"/>
    <n v="52966.593999999997"/>
    <n v="4.3600000000000003"/>
    <x v="877"/>
    <n v="6.7445607000000001"/>
    <n v="3.923669227"/>
    <n v="22364.02939"/>
    <n v="119"/>
    <n v="643801"/>
    <n v="46.227637999999999"/>
    <n v="2.213749"/>
  </r>
  <r>
    <x v="57"/>
    <x v="1"/>
    <x v="1"/>
    <n v="100"/>
    <n v="100"/>
    <m/>
    <m/>
    <n v="9.4600000000000009"/>
    <n v="46.48"/>
    <n v="421.08"/>
    <n v="76.09"/>
    <n v="91.450379999999996"/>
    <n v="53298.86"/>
    <n v="4.42"/>
    <x v="878"/>
    <n v="7.405367"/>
    <n v="1.9837214190000001"/>
    <n v="22433.554980000001"/>
    <n v="119"/>
    <n v="643801"/>
    <n v="46.227637999999999"/>
    <n v="2.213749"/>
  </r>
  <r>
    <x v="57"/>
    <x v="1"/>
    <x v="2"/>
    <n v="100"/>
    <n v="100"/>
    <m/>
    <m/>
    <n v="8.73"/>
    <n v="52.67"/>
    <n v="436.76"/>
    <n v="62.69"/>
    <n v="90.460409999999996"/>
    <n v="52433.27"/>
    <n v="4.38"/>
    <x v="879"/>
    <n v="6.1756209999999996"/>
    <n v="1.135531482"/>
    <n v="24177.33556"/>
    <n v="119"/>
    <n v="643801"/>
    <n v="46.227637999999999"/>
    <n v="2.213749"/>
  </r>
  <r>
    <x v="57"/>
    <x v="1"/>
    <x v="3"/>
    <n v="100"/>
    <n v="100"/>
    <m/>
    <m/>
    <n v="8.91"/>
    <n v="57.38"/>
    <n v="441.07"/>
    <n v="61.47"/>
    <n v="89.752110000000002"/>
    <n v="52657.883000000002"/>
    <n v="4.45"/>
    <x v="880"/>
    <n v="5.9621820000000003"/>
    <n v="0.82316075700000002"/>
    <n v="29568.388800000001"/>
    <n v="119"/>
    <n v="643801"/>
    <n v="46.227637999999999"/>
    <n v="2.213749"/>
  </r>
  <r>
    <x v="57"/>
    <x v="1"/>
    <x v="4"/>
    <n v="100"/>
    <n v="100"/>
    <m/>
    <m/>
    <n v="8.9499999999999993"/>
    <n v="56.53"/>
    <n v="448.24"/>
    <n v="62.42"/>
    <n v="90.033325000000005"/>
    <n v="52754.13"/>
    <n v="4.3899999999999997"/>
    <x v="881"/>
    <n v="5.9703150000000003"/>
    <n v="2.8297529290000001"/>
    <n v="33741.261919999997"/>
    <n v="119"/>
    <n v="643801"/>
    <n v="46.227637999999999"/>
    <n v="2.213749"/>
  </r>
  <r>
    <x v="57"/>
    <x v="1"/>
    <x v="5"/>
    <n v="100"/>
    <n v="100"/>
    <m/>
    <m/>
    <n v="8.66"/>
    <n v="63.35"/>
    <n v="451.53"/>
    <n v="54.98"/>
    <n v="88.883240000000001"/>
    <n v="52097.116999999998"/>
    <n v="4.34"/>
    <x v="882"/>
    <n v="5.3653339999999998"/>
    <n v="1.66321998"/>
    <n v="34760.185019999997"/>
    <n v="119"/>
    <n v="643801"/>
    <n v="46.227637999999999"/>
    <n v="2.213749"/>
  </r>
  <r>
    <x v="57"/>
    <x v="1"/>
    <x v="6"/>
    <n v="100"/>
    <n v="100"/>
    <m/>
    <m/>
    <n v="8.52"/>
    <n v="56.9"/>
    <n v="450.19"/>
    <n v="60.91"/>
    <n v="89.982389999999995"/>
    <n v="51332.476999999999"/>
    <n v="4.17"/>
    <x v="883"/>
    <n v="5.9697319999999996"/>
    <n v="2.4493236010000001"/>
    <n v="36443.62631"/>
    <n v="119"/>
    <n v="643801"/>
    <n v="46.227637999999999"/>
    <n v="2.213749"/>
  </r>
  <r>
    <x v="57"/>
    <x v="1"/>
    <x v="7"/>
    <n v="100"/>
    <n v="100"/>
    <m/>
    <m/>
    <n v="9.4600000000000009"/>
    <n v="58.18"/>
    <n v="439.73"/>
    <n v="64.3"/>
    <n v="89.65155"/>
    <n v="50095.92"/>
    <n v="4.0199999999999996"/>
    <x v="884"/>
    <n v="6.6387134000000003"/>
    <n v="2.4247362429999999"/>
    <n v="41508.432690000001"/>
    <n v="119"/>
    <n v="643801"/>
    <n v="46.227637999999999"/>
    <n v="2.213749"/>
  </r>
  <r>
    <x v="57"/>
    <x v="1"/>
    <x v="8"/>
    <n v="100"/>
    <n v="100"/>
    <m/>
    <m/>
    <n v="10.6"/>
    <n v="55.57"/>
    <n v="439.45"/>
    <n v="72.33"/>
    <n v="90.205344999999994"/>
    <n v="49932.983999999997"/>
    <n v="4.03"/>
    <x v="885"/>
    <n v="7.6322675000000002"/>
    <n v="0.25494596000000003"/>
    <n v="45334.117960000003"/>
    <n v="119"/>
    <n v="643801"/>
    <n v="46.227637999999999"/>
    <n v="2.213749"/>
  </r>
  <r>
    <x v="57"/>
    <x v="1"/>
    <x v="9"/>
    <n v="100"/>
    <n v="100"/>
    <m/>
    <m/>
    <n v="11.32"/>
    <n v="51.32"/>
    <n v="409.74"/>
    <n v="68.150000000000006"/>
    <n v="90.302520000000001"/>
    <n v="46864.53"/>
    <n v="3.97"/>
    <x v="886"/>
    <n v="7.7064500000000002"/>
    <n v="-2.8733138280000001"/>
    <n v="41575.42196"/>
    <n v="119"/>
    <n v="643801"/>
    <n v="46.227637999999999"/>
    <n v="2.213749"/>
  </r>
  <r>
    <x v="57"/>
    <x v="1"/>
    <x v="10"/>
    <n v="100"/>
    <n v="100"/>
    <m/>
    <m/>
    <n v="11.99"/>
    <n v="57.63"/>
    <n v="428.52"/>
    <n v="76.680000000000007"/>
    <n v="89.760670000000005"/>
    <n v="48006.33"/>
    <n v="4.0199999999999996"/>
    <x v="887"/>
    <n v="8.2202920000000006"/>
    <n v="1.9494376229999999"/>
    <n v="40638.335249999996"/>
    <n v="119"/>
    <n v="643801"/>
    <n v="46.227637999999999"/>
    <n v="2.213749"/>
  </r>
  <r>
    <x v="57"/>
    <x v="1"/>
    <x v="11"/>
    <n v="100"/>
    <n v="100"/>
    <m/>
    <m/>
    <n v="10.66"/>
    <n v="58.99"/>
    <n v="442.39"/>
    <n v="66.02"/>
    <n v="89.603449999999995"/>
    <n v="45914.77"/>
    <n v="3.85"/>
    <x v="888"/>
    <n v="7.1855180000000001"/>
    <n v="2.1927006329999998"/>
    <n v="43790.726020000002"/>
    <n v="119"/>
    <n v="643801"/>
    <n v="46.227637999999999"/>
    <n v="2.213749"/>
  </r>
  <r>
    <x v="57"/>
    <x v="1"/>
    <x v="12"/>
    <n v="100"/>
    <n v="100"/>
    <m/>
    <m/>
    <n v="12.34"/>
    <n v="56.42"/>
    <n v="425.41"/>
    <n v="85.25"/>
    <n v="90.050780000000003"/>
    <n v="45681.15"/>
    <n v="3.84"/>
    <x v="889"/>
    <n v="9.1373630000000006"/>
    <n v="0.31313475099999999"/>
    <n v="40874.700389999998"/>
    <n v="119"/>
    <n v="643801"/>
    <n v="46.227637999999999"/>
    <n v="2.213749"/>
  </r>
  <r>
    <x v="57"/>
    <x v="1"/>
    <x v="13"/>
    <n v="100"/>
    <n v="100"/>
    <m/>
    <m/>
    <n v="13.42"/>
    <n v="53.35"/>
    <n v="423.68"/>
    <n v="99.42"/>
    <n v="90.745069999999998"/>
    <n v="45921.207000000002"/>
    <n v="3.83"/>
    <x v="890"/>
    <n v="10.4594345"/>
    <n v="0.57632667500000001"/>
    <n v="42592.935389999999"/>
    <n v="119"/>
    <n v="643801"/>
    <n v="46.227637999999999"/>
    <n v="2.213749"/>
  </r>
  <r>
    <x v="57"/>
    <x v="1"/>
    <x v="14"/>
    <n v="100"/>
    <n v="100"/>
    <m/>
    <m/>
    <n v="13.2"/>
    <n v="35.68"/>
    <n v="436.48"/>
    <n v="94.03"/>
    <n v="93.698229999999995"/>
    <n v="43808.913999999997"/>
    <n v="3.65"/>
    <x v="891"/>
    <n v="10.459279"/>
    <n v="0.95618305199999998"/>
    <n v="43011.263099999996"/>
    <n v="119"/>
    <n v="643801"/>
    <n v="46.227637999999999"/>
    <n v="2.213749"/>
  </r>
  <r>
    <x v="57"/>
    <x v="1"/>
    <x v="15"/>
    <n v="100"/>
    <n v="100"/>
    <m/>
    <m/>
    <n v="13.34"/>
    <n v="44.65"/>
    <n v="437.43"/>
    <n v="91.84"/>
    <n v="92.220169999999996"/>
    <n v="43929.527000000002"/>
    <n v="3.66"/>
    <x v="892"/>
    <n v="10.147399"/>
    <n v="1.1129123409999999"/>
    <n v="36638.184930000003"/>
    <n v="119"/>
    <n v="643801"/>
    <n v="46.227637999999999"/>
    <n v="2.213749"/>
  </r>
  <r>
    <x v="57"/>
    <x v="1"/>
    <x v="16"/>
    <n v="100"/>
    <n v="100"/>
    <m/>
    <m/>
    <n v="14.24"/>
    <n v="56.45"/>
    <n v="403.2"/>
    <n v="99"/>
    <n v="89.89528"/>
    <n v="43053.95"/>
    <n v="3.56"/>
    <x v="893"/>
    <n v="10.975246"/>
    <n v="1.0954644039999999"/>
    <n v="37037.374190000002"/>
    <n v="119"/>
    <n v="643801"/>
    <n v="46.227637999999999"/>
    <n v="2.213749"/>
  </r>
  <r>
    <x v="57"/>
    <x v="1"/>
    <x v="17"/>
    <n v="100"/>
    <n v="100"/>
    <m/>
    <m/>
    <n v="14.12"/>
    <n v="65.09"/>
    <n v="398.36"/>
    <n v="92.63"/>
    <n v="88.294846000000007"/>
    <n v="42633.387000000002"/>
    <n v="3.47"/>
    <x v="894"/>
    <n v="10.437264000000001"/>
    <n v="2.291419994"/>
    <n v="38685.25849"/>
    <n v="119"/>
    <n v="643801"/>
    <n v="46.227637999999999"/>
    <n v="2.213749"/>
  </r>
  <r>
    <x v="57"/>
    <x v="1"/>
    <x v="18"/>
    <n v="100"/>
    <n v="100"/>
    <m/>
    <m/>
    <n v="15.21"/>
    <n v="49.27"/>
    <n v="412.94"/>
    <n v="113.62"/>
    <n v="91.443650000000005"/>
    <n v="43334.203000000001"/>
    <n v="3.4"/>
    <x v="895"/>
    <n v="12.132495"/>
    <n v="1.865066071"/>
    <n v="41572.485009999997"/>
    <n v="119"/>
    <n v="643801"/>
    <n v="46.227637999999999"/>
    <n v="2.213749"/>
  </r>
  <r>
    <x v="57"/>
    <x v="1"/>
    <x v="19"/>
    <n v="100"/>
    <n v="100"/>
    <m/>
    <m/>
    <n v="15.53"/>
    <n v="53.5"/>
    <n v="399.01"/>
    <n v="113.21"/>
    <n v="90.543019999999999"/>
    <n v="42326.785000000003"/>
    <n v="3.29"/>
    <x v="896"/>
    <n v="12.384905"/>
    <n v="1.842971814"/>
    <n v="40578.644289999997"/>
    <n v="119"/>
    <n v="643801"/>
    <n v="46.227637999999999"/>
    <n v="2.213749"/>
  </r>
  <r>
    <x v="57"/>
    <x v="1"/>
    <x v="20"/>
    <n v="100"/>
    <n v="100"/>
    <m/>
    <m/>
    <m/>
    <n v="48.14"/>
    <n v="353.83"/>
    <n v="125.28"/>
    <n v="90.869606000000005"/>
    <n v="38063.406000000003"/>
    <m/>
    <x v="18"/>
    <n v="14.788747000000001"/>
    <n v="-7.8552560370000002"/>
    <n v="39030.360370000002"/>
    <n v="119"/>
    <n v="643801"/>
    <n v="46.227637999999999"/>
    <n v="2.213749"/>
  </r>
  <r>
    <x v="58"/>
    <x v="4"/>
    <x v="0"/>
    <m/>
    <m/>
    <n v="702.29"/>
    <m/>
    <n v="23.84"/>
    <n v="0.43"/>
    <n v="0"/>
    <n v="0"/>
    <n v="0"/>
    <n v="13692.394"/>
    <m/>
    <x v="18"/>
    <m/>
    <m/>
    <m/>
    <m/>
    <m/>
    <m/>
    <m/>
  </r>
  <r>
    <x v="59"/>
    <x v="2"/>
    <x v="0"/>
    <n v="73.599999999999994"/>
    <n v="64.599999999999994"/>
    <n v="138.56"/>
    <m/>
    <n v="72.78"/>
    <n v="0.48"/>
    <n v="0"/>
    <n v="0.8"/>
    <n v="62.5"/>
    <n v="9016.4529999999995"/>
    <n v="3.03"/>
    <x v="897"/>
    <m/>
    <n v="-1.882966398"/>
    <n v="4135.9923799999997"/>
    <n v="9"/>
    <n v="267667"/>
    <n v="-0.80368899999999999"/>
    <n v="11.609444"/>
  </r>
  <r>
    <x v="59"/>
    <x v="2"/>
    <x v="1"/>
    <n v="77.140799999999999"/>
    <n v="66.5"/>
    <n v="135.29"/>
    <m/>
    <n v="72.42"/>
    <n v="0.48"/>
    <n v="0"/>
    <n v="0.87"/>
    <n v="64.44444"/>
    <n v="9478.8559999999998"/>
    <n v="3.18"/>
    <x v="898"/>
    <m/>
    <n v="2.1352334220000002"/>
    <n v="3993.031336"/>
    <n v="9"/>
    <n v="267667"/>
    <n v="-0.80368899999999999"/>
    <n v="11.609444"/>
  </r>
  <r>
    <x v="59"/>
    <x v="2"/>
    <x v="2"/>
    <n v="77.842439999999996"/>
    <n v="68"/>
    <n v="132.19"/>
    <m/>
    <n v="79.819999999999993"/>
    <n v="0.51"/>
    <n v="0"/>
    <n v="0.91"/>
    <n v="64.084509999999995"/>
    <n v="9233.1929999999993"/>
    <n v="3.85"/>
    <x v="836"/>
    <m/>
    <n v="-0.249033169"/>
    <n v="4141.4343660000004"/>
    <n v="9"/>
    <n v="267667"/>
    <n v="-0.80368899999999999"/>
    <n v="11.609444"/>
  </r>
  <r>
    <x v="59"/>
    <x v="2"/>
    <x v="3"/>
    <n v="78.538839999999993"/>
    <n v="69.599999999999994"/>
    <n v="129.02000000000001"/>
    <m/>
    <n v="83.63"/>
    <n v="0.56999999999999995"/>
    <n v="0"/>
    <n v="0.89"/>
    <n v="60.958903999999997"/>
    <n v="8742.1875"/>
    <n v="4.43"/>
    <x v="899"/>
    <m/>
    <n v="2.2473300119999999"/>
    <n v="4933.4621699999998"/>
    <n v="9"/>
    <n v="267667"/>
    <n v="-0.80368899999999999"/>
    <n v="11.609444"/>
  </r>
  <r>
    <x v="59"/>
    <x v="2"/>
    <x v="4"/>
    <n v="79.232349999999997"/>
    <n v="71.099999999999994"/>
    <n v="125.79"/>
    <m/>
    <n v="85.78"/>
    <n v="0.6"/>
    <n v="0"/>
    <n v="0.88"/>
    <n v="59.459457"/>
    <n v="8665.52"/>
    <n v="5.0999999999999996"/>
    <x v="900"/>
    <m/>
    <n v="0.68954305800000004"/>
    <n v="5739.6132040000002"/>
    <n v="9"/>
    <n v="267667"/>
    <n v="-0.80368899999999999"/>
    <n v="11.609444"/>
  </r>
  <r>
    <x v="59"/>
    <x v="2"/>
    <x v="5"/>
    <n v="81.599999999999994"/>
    <n v="72.7"/>
    <n v="122.47"/>
    <m/>
    <n v="85.25"/>
    <n v="0.71"/>
    <n v="0"/>
    <n v="0.8"/>
    <n v="52.980133000000002"/>
    <n v="9015.1409999999996"/>
    <n v="5.8"/>
    <x v="901"/>
    <m/>
    <n v="2.6762033330000001"/>
    <n v="6891.3619200000003"/>
    <n v="9"/>
    <n v="267667"/>
    <n v="-0.80368899999999999"/>
    <n v="11.609444"/>
  </r>
  <r>
    <x v="59"/>
    <x v="2"/>
    <x v="6"/>
    <n v="80.620180000000005"/>
    <n v="74.45"/>
    <n v="119.15"/>
    <m/>
    <n v="86.16"/>
    <n v="0.67"/>
    <n v="0"/>
    <n v="0.94"/>
    <n v="58.385094000000002"/>
    <n v="8974.7160000000003"/>
    <n v="6.71"/>
    <x v="902"/>
    <m/>
    <n v="-2.8065783560000002"/>
    <n v="7221.3698770000001"/>
    <n v="9"/>
    <n v="267667"/>
    <n v="-0.80368899999999999"/>
    <n v="11.609444"/>
  </r>
  <r>
    <x v="59"/>
    <x v="2"/>
    <x v="7"/>
    <n v="81.319550000000007"/>
    <n v="75.900000000000006"/>
    <n v="115.72"/>
    <m/>
    <n v="87.35"/>
    <n v="0.89"/>
    <n v="0"/>
    <n v="0.79"/>
    <n v="47.023809999999997"/>
    <n v="8646.7340000000004"/>
    <n v="6.98"/>
    <x v="124"/>
    <m/>
    <n v="6.0081080250000003"/>
    <n v="8458.3091789999999"/>
    <n v="9"/>
    <n v="267667"/>
    <n v="-0.80368899999999999"/>
    <n v="11.609444"/>
  </r>
  <r>
    <x v="59"/>
    <x v="2"/>
    <x v="8"/>
    <n v="82.026150000000001"/>
    <n v="77.7"/>
    <n v="112.35"/>
    <n v="407070000"/>
    <n v="87.32"/>
    <n v="0.89"/>
    <n v="0"/>
    <n v="0.88"/>
    <n v="49.717514000000001"/>
    <n v="8547.8410000000003"/>
    <n v="7.94"/>
    <x v="903"/>
    <m/>
    <n v="-3.3084306489999999"/>
    <n v="10254.17196"/>
    <n v="9"/>
    <n v="267667"/>
    <n v="-0.80368899999999999"/>
    <n v="11.609444"/>
  </r>
  <r>
    <x v="59"/>
    <x v="2"/>
    <x v="9"/>
    <n v="82.742699999999999"/>
    <n v="79"/>
    <n v="109.37"/>
    <m/>
    <n v="88"/>
    <n v="0.87"/>
    <n v="0"/>
    <n v="0.94"/>
    <n v="51.933703999999999"/>
    <n v="8182.4560000000001"/>
    <n v="8.68"/>
    <x v="120"/>
    <m/>
    <n v="0.13033111999999999"/>
    <n v="7721.0189529999998"/>
    <n v="9"/>
    <n v="267667"/>
    <n v="-0.80368899999999999"/>
    <n v="11.609444"/>
  </r>
  <r>
    <x v="59"/>
    <x v="2"/>
    <x v="10"/>
    <n v="89.46172"/>
    <n v="80.400000000000006"/>
    <n v="105.66"/>
    <n v="6240000"/>
    <n v="85.86"/>
    <n v="0.97"/>
    <n v="0"/>
    <n v="0.9"/>
    <n v="48.128340000000001"/>
    <n v="9214.65"/>
    <n v="9.09"/>
    <x v="904"/>
    <m/>
    <n v="7.0898873150000004"/>
    <n v="8849.3226080000004"/>
    <n v="9"/>
    <n v="267667"/>
    <n v="-0.80368899999999999"/>
    <n v="11.609444"/>
  </r>
  <r>
    <x v="59"/>
    <x v="2"/>
    <x v="11"/>
    <n v="88.859566000000001"/>
    <n v="81.599999999999994"/>
    <n v="101.86"/>
    <m/>
    <n v="79.709999999999994"/>
    <n v="1.1299999999999999"/>
    <n v="0"/>
    <n v="0.83"/>
    <n v="42.346939999999996"/>
    <n v="9102.2980000000007"/>
    <n v="6.83"/>
    <x v="905"/>
    <m/>
    <n v="7.0917533429999997"/>
    <n v="10809.684950000001"/>
    <n v="9"/>
    <n v="267667"/>
    <n v="-0.80368899999999999"/>
    <n v="11.609444"/>
  </r>
  <r>
    <x v="59"/>
    <x v="2"/>
    <x v="12"/>
    <n v="89.3"/>
    <n v="82.65"/>
    <n v="98.07"/>
    <m/>
    <n v="75.489999999999995"/>
    <n v="1.18"/>
    <n v="0"/>
    <n v="0.9"/>
    <n v="43.269233999999997"/>
    <n v="11006.093999999999"/>
    <n v="5.73"/>
    <x v="906"/>
    <m/>
    <n v="5.2510769179999999"/>
    <n v="9813.5057469999992"/>
    <n v="9"/>
    <n v="267667"/>
    <n v="-0.80368899999999999"/>
    <n v="11.609444"/>
  </r>
  <r>
    <x v="59"/>
    <x v="2"/>
    <x v="13"/>
    <n v="86.4"/>
    <n v="83.6"/>
    <n v="182.49"/>
    <n v="20000"/>
    <n v="82.19"/>
    <n v="1.0900000000000001"/>
    <n v="0"/>
    <n v="0.93"/>
    <n v="46.039603999999997"/>
    <n v="10740.267"/>
    <n v="7.97"/>
    <x v="907"/>
    <m/>
    <n v="5.6386990030000002"/>
    <n v="9683.5816200000008"/>
    <n v="9"/>
    <n v="267667"/>
    <n v="-0.80368899999999999"/>
    <n v="11.609444"/>
  </r>
  <r>
    <x v="59"/>
    <x v="2"/>
    <x v="14"/>
    <n v="86.964309999999998"/>
    <n v="84.65"/>
    <n v="176.03"/>
    <n v="10000"/>
    <n v="81.3"/>
    <n v="1.1299999999999999"/>
    <n v="0"/>
    <n v="0.79"/>
    <n v="41.145836000000003"/>
    <n v="10845.483"/>
    <n v="7.42"/>
    <x v="836"/>
    <m/>
    <n v="4.3149644409999999"/>
    <n v="9663.4241099999999"/>
    <n v="9"/>
    <n v="267667"/>
    <n v="-0.80368899999999999"/>
    <n v="11.609444"/>
  </r>
  <r>
    <x v="59"/>
    <x v="2"/>
    <x v="15"/>
    <n v="87.376859999999994"/>
    <n v="85.6"/>
    <n v="170.87"/>
    <n v="13090000"/>
    <n v="81.95"/>
    <n v="1.1200000000000001"/>
    <n v="0"/>
    <n v="0.93"/>
    <n v="45.365856000000001"/>
    <n v="10108.493"/>
    <n v="7.22"/>
    <x v="908"/>
    <m/>
    <n v="3.8788993949999999"/>
    <n v="7384.7007039999999"/>
    <n v="9"/>
    <n v="267667"/>
    <n v="-0.80368899999999999"/>
    <n v="11.609444"/>
  </r>
  <r>
    <x v="59"/>
    <x v="2"/>
    <x v="16"/>
    <n v="88.203829999999996"/>
    <n v="86.2"/>
    <n v="165.79"/>
    <n v="40720000"/>
    <n v="80.77"/>
    <n v="1.28"/>
    <n v="0"/>
    <n v="0.96"/>
    <n v="42.857143000000001"/>
    <n v="9740.6990000000005"/>
    <n v="7.11"/>
    <x v="909"/>
    <m/>
    <n v="2.0914422080000001"/>
    <n v="6984.4197119999999"/>
    <n v="9"/>
    <n v="267667"/>
    <n v="-0.80368899999999999"/>
    <n v="11.609444"/>
  </r>
  <r>
    <x v="59"/>
    <x v="2"/>
    <x v="17"/>
    <n v="86.27"/>
    <n v="86.8"/>
    <n v="161.22"/>
    <n v="120000"/>
    <n v="90.1"/>
    <n v="1.25"/>
    <n v="0"/>
    <n v="0.94"/>
    <n v="42.922375000000002"/>
    <n v="10052.395500000001"/>
    <n v="6.75"/>
    <x v="833"/>
    <m/>
    <n v="0.47264203100000002"/>
    <n v="7230.4349119999997"/>
    <n v="9"/>
    <n v="267667"/>
    <n v="-0.80368899999999999"/>
    <n v="11.609444"/>
  </r>
  <r>
    <x v="59"/>
    <x v="2"/>
    <x v="18"/>
    <n v="89.881516000000005"/>
    <n v="87.4"/>
    <n v="157.08000000000001"/>
    <n v="20000"/>
    <n v="90.13"/>
    <n v="1.26"/>
    <n v="0"/>
    <n v="0.91"/>
    <n v="41.935482"/>
    <n v="8795.3240000000005"/>
    <n v="6.64"/>
    <x v="487"/>
    <m/>
    <n v="0.83791658099999999"/>
    <n v="7959.007267"/>
    <n v="9"/>
    <n v="267667"/>
    <n v="-0.80368899999999999"/>
    <n v="11.609444"/>
  </r>
  <r>
    <x v="59"/>
    <x v="2"/>
    <x v="19"/>
    <n v="90.726294999999993"/>
    <n v="87.8"/>
    <n v="153.22"/>
    <m/>
    <n v="89.88"/>
    <n v="1.25"/>
    <n v="0"/>
    <n v="1.01"/>
    <n v="44.690266000000001"/>
    <n v="7427.6616000000004"/>
    <n v="5.99"/>
    <x v="910"/>
    <m/>
    <n v="3.9208087950000001"/>
    <n v="7766.9965540000003"/>
    <n v="9"/>
    <n v="267667"/>
    <n v="-0.80368899999999999"/>
    <n v="11.609444"/>
  </r>
  <r>
    <x v="59"/>
    <x v="2"/>
    <x v="20"/>
    <n v="91.571560000000005"/>
    <n v="88.1"/>
    <n v="149.56"/>
    <m/>
    <m/>
    <n v="1.19"/>
    <n v="0"/>
    <n v="1.01"/>
    <n v="45.909089999999999"/>
    <n v="8367.0679999999993"/>
    <m/>
    <x v="18"/>
    <m/>
    <n v="-1.83776093"/>
    <n v="6881.7151919999997"/>
    <n v="9"/>
    <n v="267667"/>
    <n v="-0.80368899999999999"/>
    <n v="11.609444"/>
  </r>
  <r>
    <x v="60"/>
    <x v="2"/>
    <x v="0"/>
    <n v="34.299999999999997"/>
    <n v="3.7"/>
    <n v="0"/>
    <m/>
    <n v="62.86"/>
    <n v="0.11"/>
    <n v="0"/>
    <n v="0"/>
    <n v="0"/>
    <n v="880.39733999999999"/>
    <n v="3.13"/>
    <x v="18"/>
    <m/>
    <m/>
    <m/>
    <n v="239"/>
    <n v="11300"/>
    <n v="13.466666"/>
    <n v="-16.566666659999999"/>
  </r>
  <r>
    <x v="60"/>
    <x v="2"/>
    <x v="1"/>
    <n v="29.87002"/>
    <n v="3.7"/>
    <n v="0.01"/>
    <m/>
    <n v="59.61"/>
    <n v="0.13"/>
    <n v="0"/>
    <n v="0"/>
    <n v="0"/>
    <n v="931.84937000000002"/>
    <n v="3.1"/>
    <x v="18"/>
    <m/>
    <m/>
    <m/>
    <n v="239"/>
    <n v="11300"/>
    <n v="13.466666"/>
    <n v="-16.566666659999999"/>
  </r>
  <r>
    <x v="60"/>
    <x v="2"/>
    <x v="2"/>
    <n v="31.517565000000001"/>
    <n v="3.8"/>
    <n v="0.05"/>
    <n v="10000"/>
    <n v="60.97"/>
    <n v="0.14000000000000001"/>
    <n v="0"/>
    <n v="0"/>
    <n v="0"/>
    <n v="901.83420000000001"/>
    <n v="3.23"/>
    <x v="18"/>
    <m/>
    <m/>
    <m/>
    <n v="239"/>
    <n v="11300"/>
    <n v="13.466666"/>
    <n v="-16.566666659999999"/>
  </r>
  <r>
    <x v="60"/>
    <x v="2"/>
    <x v="3"/>
    <n v="27.8"/>
    <n v="3.7"/>
    <n v="0.14000000000000001"/>
    <m/>
    <n v="62.41"/>
    <n v="0.16"/>
    <n v="0"/>
    <n v="0"/>
    <n v="0"/>
    <n v="876.48059999999998"/>
    <n v="3.05"/>
    <x v="18"/>
    <m/>
    <m/>
    <m/>
    <n v="239"/>
    <n v="11300"/>
    <n v="13.466666"/>
    <n v="-16.566666659999999"/>
  </r>
  <r>
    <x v="60"/>
    <x v="2"/>
    <x v="4"/>
    <n v="34.799300000000002"/>
    <n v="3.6"/>
    <n v="0.26"/>
    <m/>
    <n v="61.25"/>
    <n v="0.17"/>
    <n v="0"/>
    <n v="0"/>
    <n v="0"/>
    <n v="898.55993999999998"/>
    <n v="2.94"/>
    <x v="18"/>
    <m/>
    <m/>
    <m/>
    <n v="239"/>
    <n v="11300"/>
    <n v="13.466666"/>
    <n v="-16.566666659999999"/>
  </r>
  <r>
    <x v="60"/>
    <x v="2"/>
    <x v="5"/>
    <n v="30.456268000000001"/>
    <n v="3.4"/>
    <n v="0.42"/>
    <m/>
    <n v="61.71"/>
    <n v="0.19"/>
    <n v="0"/>
    <n v="0"/>
    <n v="0"/>
    <n v="881.66327000000001"/>
    <n v="3.05"/>
    <x v="18"/>
    <m/>
    <m/>
    <m/>
    <n v="239"/>
    <n v="11300"/>
    <n v="13.466666"/>
    <n v="-16.566666659999999"/>
  </r>
  <r>
    <x v="60"/>
    <x v="2"/>
    <x v="6"/>
    <n v="38.078944999999997"/>
    <n v="3.3"/>
    <n v="0.46"/>
    <m/>
    <n v="60.21"/>
    <n v="0.2"/>
    <n v="0"/>
    <n v="0"/>
    <n v="0"/>
    <n v="929.5181"/>
    <n v="3.2"/>
    <x v="18"/>
    <m/>
    <m/>
    <m/>
    <n v="239"/>
    <n v="11300"/>
    <n v="13.466666"/>
    <n v="-16.566666659999999"/>
  </r>
  <r>
    <x v="60"/>
    <x v="2"/>
    <x v="7"/>
    <n v="39.724227999999997"/>
    <n v="3.1"/>
    <n v="0.71"/>
    <m/>
    <n v="57.27"/>
    <n v="0.22"/>
    <n v="0"/>
    <n v="0"/>
    <n v="0"/>
    <n v="934.91290000000004"/>
    <n v="3.22"/>
    <x v="18"/>
    <m/>
    <m/>
    <m/>
    <n v="239"/>
    <n v="11300"/>
    <n v="13.466666"/>
    <n v="-16.566666659999999"/>
  </r>
  <r>
    <x v="60"/>
    <x v="2"/>
    <x v="8"/>
    <n v="41.376739999999998"/>
    <n v="3"/>
    <n v="0.83"/>
    <m/>
    <n v="56.28"/>
    <n v="0.23"/>
    <n v="0"/>
    <n v="0"/>
    <n v="0"/>
    <n v="941.51689999999996"/>
    <n v="3.09"/>
    <x v="18"/>
    <m/>
    <m/>
    <m/>
    <n v="239"/>
    <n v="11300"/>
    <n v="13.466666"/>
    <n v="-16.566666659999999"/>
  </r>
  <r>
    <x v="60"/>
    <x v="2"/>
    <x v="9"/>
    <n v="43.039192"/>
    <n v="2.8"/>
    <n v="1.02"/>
    <m/>
    <n v="53.91"/>
    <n v="0.23"/>
    <n v="0"/>
    <n v="0"/>
    <n v="0"/>
    <n v="980.54083000000003"/>
    <n v="3.09"/>
    <x v="18"/>
    <m/>
    <m/>
    <m/>
    <n v="239"/>
    <n v="11300"/>
    <n v="13.466666"/>
    <n v="-16.566666659999999"/>
  </r>
  <r>
    <x v="60"/>
    <x v="2"/>
    <x v="10"/>
    <n v="46.655276999999998"/>
    <n v="2.7"/>
    <n v="1.08"/>
    <m/>
    <n v="56.6"/>
    <n v="0.23"/>
    <n v="0"/>
    <n v="0"/>
    <n v="0"/>
    <n v="1036.8581999999999"/>
    <n v="2.92"/>
    <x v="18"/>
    <m/>
    <m/>
    <m/>
    <n v="239"/>
    <n v="11300"/>
    <n v="13.466666"/>
    <n v="-16.566666659999999"/>
  </r>
  <r>
    <x v="60"/>
    <x v="2"/>
    <x v="11"/>
    <n v="48.247086000000003"/>
    <n v="2.4"/>
    <n v="1.0900000000000001"/>
    <n v="10000"/>
    <n v="56.24"/>
    <n v="0.24"/>
    <n v="0"/>
    <n v="0"/>
    <n v="0"/>
    <n v="1056.7408"/>
    <n v="3.24"/>
    <x v="18"/>
    <m/>
    <m/>
    <m/>
    <n v="239"/>
    <n v="11300"/>
    <n v="13.466666"/>
    <n v="-16.566666659999999"/>
  </r>
  <r>
    <x v="60"/>
    <x v="2"/>
    <x v="12"/>
    <n v="49.827930000000002"/>
    <n v="2.2999999999999998"/>
    <n v="1.6"/>
    <m/>
    <n v="56.95"/>
    <n v="0.25"/>
    <n v="0"/>
    <n v="0"/>
    <n v="0"/>
    <n v="998.79663000000005"/>
    <n v="3.13"/>
    <x v="18"/>
    <m/>
    <m/>
    <m/>
    <n v="239"/>
    <n v="11300"/>
    <n v="13.466666"/>
    <n v="-16.566666659999999"/>
  </r>
  <r>
    <x v="60"/>
    <x v="2"/>
    <x v="13"/>
    <n v="51.5"/>
    <n v="2.2000000000000002"/>
    <n v="1.57"/>
    <m/>
    <n v="59.33"/>
    <n v="0.25"/>
    <n v="0"/>
    <n v="0"/>
    <n v="0"/>
    <n v="964.19213999999999"/>
    <n v="3.01"/>
    <x v="18"/>
    <m/>
    <m/>
    <m/>
    <n v="239"/>
    <n v="11300"/>
    <n v="13.466666"/>
    <n v="-16.566666659999999"/>
  </r>
  <r>
    <x v="60"/>
    <x v="2"/>
    <x v="14"/>
    <n v="52.933726999999998"/>
    <n v="2.1"/>
    <n v="1.64"/>
    <m/>
    <n v="53.17"/>
    <n v="0.26"/>
    <n v="0"/>
    <n v="0"/>
    <n v="0"/>
    <n v="1034.7433000000001"/>
    <n v="3.34"/>
    <x v="18"/>
    <m/>
    <m/>
    <m/>
    <n v="239"/>
    <n v="11300"/>
    <n v="13.466666"/>
    <n v="-16.566666659999999"/>
  </r>
  <r>
    <x v="60"/>
    <x v="2"/>
    <x v="15"/>
    <n v="54.561990000000002"/>
    <n v="2"/>
    <n v="1.62"/>
    <m/>
    <n v="48.95"/>
    <n v="0.28000000000000003"/>
    <n v="0"/>
    <n v="0"/>
    <n v="0"/>
    <n v="1028.8588"/>
    <n v="3.48"/>
    <x v="18"/>
    <m/>
    <m/>
    <m/>
    <n v="239"/>
    <n v="11300"/>
    <n v="13.466666"/>
    <n v="-16.566666659999999"/>
  </r>
  <r>
    <x v="60"/>
    <x v="2"/>
    <x v="16"/>
    <n v="56.327407999999998"/>
    <n v="1.9"/>
    <n v="1.58"/>
    <m/>
    <n v="48.62"/>
    <n v="0.28999999999999998"/>
    <n v="0"/>
    <n v="0"/>
    <n v="0"/>
    <n v="1008.46924"/>
    <n v="3.45"/>
    <x v="18"/>
    <m/>
    <m/>
    <m/>
    <n v="239"/>
    <n v="11300"/>
    <n v="13.466666"/>
    <n v="-16.566666659999999"/>
  </r>
  <r>
    <x v="60"/>
    <x v="2"/>
    <x v="17"/>
    <n v="56.2"/>
    <n v="1.9"/>
    <n v="1.53"/>
    <n v="25390000"/>
    <n v="48.02"/>
    <n v="0.3"/>
    <n v="0"/>
    <n v="0"/>
    <n v="0"/>
    <n v="998.23009999999999"/>
    <n v="3.29"/>
    <x v="18"/>
    <m/>
    <m/>
    <m/>
    <n v="239"/>
    <n v="11300"/>
    <n v="13.466666"/>
    <n v="-16.566666659999999"/>
  </r>
  <r>
    <x v="60"/>
    <x v="2"/>
    <x v="18"/>
    <n v="60.3"/>
    <n v="1.8"/>
    <n v="1.49"/>
    <n v="64770000"/>
    <n v="49.01"/>
    <n v="0.31"/>
    <n v="0"/>
    <n v="0"/>
    <n v="0"/>
    <n v="978.74630000000002"/>
    <n v="3.08"/>
    <x v="18"/>
    <m/>
    <m/>
    <m/>
    <n v="239"/>
    <n v="11300"/>
    <n v="13.466666"/>
    <n v="-16.566666659999999"/>
  </r>
  <r>
    <x v="60"/>
    <x v="2"/>
    <x v="19"/>
    <n v="62.1"/>
    <n v="1.8"/>
    <n v="1.45"/>
    <n v="11870000"/>
    <n v="49.24"/>
    <n v="0.3"/>
    <n v="0"/>
    <n v="0"/>
    <n v="0"/>
    <n v="972.66790000000003"/>
    <n v="2.97"/>
    <x v="18"/>
    <m/>
    <m/>
    <m/>
    <n v="239"/>
    <n v="11300"/>
    <n v="13.466666"/>
    <n v="-16.566666659999999"/>
  </r>
  <r>
    <x v="60"/>
    <x v="2"/>
    <x v="20"/>
    <n v="62.273066999999998"/>
    <n v="1.7"/>
    <n v="1.4"/>
    <m/>
    <m/>
    <n v="0.28999999999999998"/>
    <n v="0"/>
    <n v="0"/>
    <n v="0"/>
    <n v="905.34559999999999"/>
    <m/>
    <x v="18"/>
    <m/>
    <m/>
    <m/>
    <n v="239"/>
    <n v="11300"/>
    <n v="13.466666"/>
    <n v="-16.566666659999999"/>
  </r>
  <r>
    <x v="61"/>
    <x v="0"/>
    <x v="0"/>
    <n v="99.811809999999994"/>
    <n v="48.1"/>
    <n v="587.03"/>
    <m/>
    <n v="47.25"/>
    <n v="1.47"/>
    <n v="0"/>
    <n v="5.8"/>
    <n v="79.779915000000003"/>
    <n v="9423.7039999999997"/>
    <n v="5.99"/>
    <x v="911"/>
    <m/>
    <n v="1.8383410659999999"/>
    <n v="749.90853500000003"/>
    <n v="57"/>
    <n v="69700"/>
    <n v="42.315407"/>
    <n v="43.356892000000002"/>
  </r>
  <r>
    <x v="61"/>
    <x v="0"/>
    <x v="1"/>
    <n v="99.805329999999998"/>
    <n v="49.1"/>
    <n v="595.94000000000005"/>
    <n v="18260000"/>
    <n v="53.15"/>
    <n v="1.31"/>
    <n v="0"/>
    <n v="5.49"/>
    <n v="80.735290000000006"/>
    <n v="8959.5720000000001"/>
    <n v="5.12"/>
    <x v="912"/>
    <m/>
    <n v="4.8054532730000004"/>
    <n v="801.99041390000002"/>
    <n v="57"/>
    <n v="69700"/>
    <n v="42.315407"/>
    <n v="43.356892000000002"/>
  </r>
  <r>
    <x v="61"/>
    <x v="0"/>
    <x v="2"/>
    <n v="99.9"/>
    <n v="49.6"/>
    <n v="601.30999999999995"/>
    <m/>
    <n v="56.76"/>
    <n v="0.46"/>
    <n v="0"/>
    <n v="6.7"/>
    <n v="93.575423999999998"/>
    <n v="10776.442999999999"/>
    <n v="4.8"/>
    <x v="471"/>
    <m/>
    <n v="5.473836801"/>
    <n v="853.51645370000006"/>
    <n v="57"/>
    <n v="69700"/>
    <n v="42.315407"/>
    <n v="43.356892000000002"/>
  </r>
  <r>
    <x v="61"/>
    <x v="0"/>
    <x v="3"/>
    <n v="100"/>
    <n v="51.1"/>
    <n v="604.1"/>
    <n v="1860000"/>
    <n v="55.33"/>
    <n v="0.6"/>
    <n v="0"/>
    <n v="6.46"/>
    <n v="91.501419999999996"/>
    <n v="9694.8490000000002"/>
    <n v="4.5999999999999996"/>
    <x v="913"/>
    <m/>
    <n v="11.05872319"/>
    <n v="1010.00798"/>
    <n v="57"/>
    <n v="69700"/>
    <n v="42.315407"/>
    <n v="43.356892000000002"/>
  </r>
  <r>
    <x v="61"/>
    <x v="0"/>
    <x v="4"/>
    <n v="99.93"/>
    <n v="52.7"/>
    <n v="605.98"/>
    <n v="3440000"/>
    <n v="54.53"/>
    <n v="0.82"/>
    <n v="0"/>
    <n v="5.99"/>
    <n v="87.958884999999995"/>
    <n v="10085.432000000001"/>
    <n v="4.47"/>
    <x v="388"/>
    <m/>
    <n v="5.7944963459999999"/>
    <n v="1305.0474859999999"/>
    <n v="57"/>
    <n v="69700"/>
    <n v="42.315407"/>
    <n v="43.356892000000002"/>
  </r>
  <r>
    <x v="61"/>
    <x v="0"/>
    <x v="5"/>
    <n v="97.935050000000004"/>
    <n v="54.2"/>
    <n v="608.23"/>
    <n v="9570000"/>
    <n v="41.48"/>
    <n v="0.97"/>
    <n v="0"/>
    <n v="6.17"/>
    <n v="86.414565999999994"/>
    <n v="11553.322"/>
    <n v="4.17"/>
    <x v="914"/>
    <m/>
    <n v="9.5895740620000005"/>
    <n v="1642.7609379999999"/>
    <n v="57"/>
    <n v="69700"/>
    <n v="42.315407"/>
    <n v="43.356892000000002"/>
  </r>
  <r>
    <x v="61"/>
    <x v="0"/>
    <x v="6"/>
    <n v="100"/>
    <n v="56.35"/>
    <n v="616.91999999999996"/>
    <n v="2580000"/>
    <n v="37.22"/>
    <n v="1.85"/>
    <n v="0"/>
    <n v="5.26"/>
    <n v="73.980310000000003"/>
    <n v="10517.187"/>
    <n v="4.0599999999999996"/>
    <x v="915"/>
    <m/>
    <n v="9.4197706480000001"/>
    <n v="1996.057129"/>
    <n v="57"/>
    <n v="69700"/>
    <n v="42.315407"/>
    <n v="43.356892000000002"/>
  </r>
  <r>
    <x v="61"/>
    <x v="0"/>
    <x v="7"/>
    <n v="100"/>
    <n v="58.3"/>
    <n v="648.92999999999995"/>
    <m/>
    <n v="36.22"/>
    <n v="1.42"/>
    <n v="0"/>
    <n v="6.75"/>
    <n v="82.619339999999994"/>
    <n v="13246.12"/>
    <n v="3.98"/>
    <x v="916"/>
    <m/>
    <n v="12.57895343"/>
    <n v="2635.3538819999999"/>
    <n v="57"/>
    <n v="69700"/>
    <n v="42.315407"/>
    <n v="43.356892000000002"/>
  </r>
  <r>
    <x v="61"/>
    <x v="0"/>
    <x v="8"/>
    <n v="100"/>
    <n v="60.8"/>
    <n v="654.96"/>
    <m/>
    <n v="36.299999999999997"/>
    <n v="1.21"/>
    <n v="0"/>
    <n v="7.09"/>
    <n v="85.421683999999999"/>
    <n v="13342.63"/>
    <n v="3.49"/>
    <x v="917"/>
    <m/>
    <n v="2.4185716589999999"/>
    <n v="3324.7358789999998"/>
    <n v="57"/>
    <n v="69700"/>
    <n v="42.315407"/>
    <n v="43.356892000000002"/>
  </r>
  <r>
    <x v="61"/>
    <x v="0"/>
    <x v="9"/>
    <n v="100"/>
    <n v="63"/>
    <n v="659.83"/>
    <n v="1020000"/>
    <n v="36.72"/>
    <n v="1.08"/>
    <n v="0"/>
    <n v="7.34"/>
    <n v="87.173389999999998"/>
    <n v="13652.776"/>
    <n v="3.74"/>
    <x v="918"/>
    <m/>
    <n v="-3.6505136309999999"/>
    <n v="2822.66743"/>
    <n v="57"/>
    <n v="69700"/>
    <n v="42.315407"/>
    <n v="43.356892000000002"/>
  </r>
  <r>
    <x v="61"/>
    <x v="0"/>
    <x v="10"/>
    <n v="100"/>
    <n v="65.599999999999994"/>
    <n v="659.27"/>
    <n v="8380000"/>
    <n v="39.15"/>
    <n v="0.71"/>
    <n v="0"/>
    <n v="9.27"/>
    <n v="92.885779999999997"/>
    <n v="14789.647000000001"/>
    <n v="3.55"/>
    <x v="919"/>
    <m/>
    <n v="6.2494877679999998"/>
    <n v="3233.2959430000001"/>
    <n v="57"/>
    <n v="69700"/>
    <n v="42.315407"/>
    <n v="43.356892000000002"/>
  </r>
  <r>
    <x v="61"/>
    <x v="0"/>
    <x v="11"/>
    <n v="100"/>
    <n v="68.7"/>
    <n v="662.44"/>
    <n v="139210000"/>
    <n v="31.53"/>
    <n v="2.17"/>
    <n v="0"/>
    <n v="7.81"/>
    <n v="78.256516000000005"/>
    <n v="13820.906999999999"/>
    <n v="3.75"/>
    <x v="920"/>
    <m/>
    <n v="7.399999867"/>
    <n v="4021.7433059999998"/>
    <n v="57"/>
    <n v="69700"/>
    <n v="42.315407"/>
    <n v="43.356892000000002"/>
  </r>
  <r>
    <x v="61"/>
    <x v="0"/>
    <x v="12"/>
    <n v="100"/>
    <n v="71.7"/>
    <n v="666.78"/>
    <n v="37150000"/>
    <n v="28.69"/>
    <n v="2.3199999999999998"/>
    <n v="0"/>
    <n v="7.15"/>
    <n v="75.501580000000004"/>
    <n v="14376.835999999999"/>
    <n v="3.68"/>
    <x v="684"/>
    <m/>
    <n v="6.3690083059999996"/>
    <n v="4421.8182420000003"/>
    <n v="57"/>
    <n v="69700"/>
    <n v="42.315407"/>
    <n v="43.356892000000002"/>
  </r>
  <r>
    <x v="61"/>
    <x v="0"/>
    <x v="13"/>
    <n v="100"/>
    <n v="74.099999999999994"/>
    <n v="675.23"/>
    <n v="9820000"/>
    <n v="33.159999999999997"/>
    <n v="1.68"/>
    <n v="0"/>
    <n v="8.19"/>
    <n v="82.978719999999996"/>
    <n v="16267.887000000001"/>
    <n v="3.99"/>
    <x v="921"/>
    <m/>
    <n v="3.6213053519999998"/>
    <n v="4623.7457249999998"/>
    <n v="57"/>
    <n v="69700"/>
    <n v="42.315407"/>
    <n v="43.356892000000002"/>
  </r>
  <r>
    <x v="61"/>
    <x v="0"/>
    <x v="14"/>
    <n v="100"/>
    <n v="77"/>
    <n v="711.64"/>
    <n v="195990000"/>
    <n v="31.34"/>
    <n v="1.91"/>
    <n v="0"/>
    <n v="8.25"/>
    <n v="81.200789999999998"/>
    <n v="17044.346000000001"/>
    <n v="4.08"/>
    <x v="922"/>
    <m/>
    <n v="4.4319248230000001"/>
    <n v="4739.1883379999999"/>
    <n v="57"/>
    <n v="69700"/>
    <n v="42.315407"/>
    <n v="43.356892000000002"/>
  </r>
  <r>
    <x v="61"/>
    <x v="0"/>
    <x v="15"/>
    <n v="100"/>
    <n v="79.3"/>
    <n v="714.92"/>
    <n v="6770000"/>
    <n v="28.15"/>
    <n v="2.2400000000000002"/>
    <n v="0"/>
    <n v="8.3699999999999992"/>
    <n v="78.88785"/>
    <n v="18088.293000000001"/>
    <n v="4.18"/>
    <x v="923"/>
    <m/>
    <n v="3.0222073800000002"/>
    <n v="4014.1859439999998"/>
    <n v="57"/>
    <n v="69700"/>
    <n v="42.315407"/>
    <n v="43.356892000000002"/>
  </r>
  <r>
    <x v="61"/>
    <x v="0"/>
    <x v="16"/>
    <n v="100"/>
    <n v="81.650000000000006"/>
    <n v="731.32"/>
    <n v="90510000"/>
    <n v="27.64"/>
    <n v="2.1"/>
    <n v="0"/>
    <n v="9.25"/>
    <n v="81.497794999999996"/>
    <n v="19119.282999999999"/>
    <n v="4.2"/>
    <x v="924"/>
    <m/>
    <n v="2.9064387800000002"/>
    <n v="4062.1698879999999"/>
    <n v="57"/>
    <n v="69700"/>
    <n v="42.315407"/>
    <n v="43.356892000000002"/>
  </r>
  <r>
    <x v="61"/>
    <x v="0"/>
    <x v="17"/>
    <n v="100"/>
    <n v="84"/>
    <n v="792.98"/>
    <n v="30000000"/>
    <n v="28.03"/>
    <n v="2.1"/>
    <n v="0"/>
    <n v="9.2100000000000009"/>
    <n v="81.432360000000003"/>
    <n v="19005.780999999999"/>
    <n v="4.04"/>
    <x v="925"/>
    <m/>
    <n v="4.8426032250000004"/>
    <n v="4357.0009360000004"/>
    <n v="57"/>
    <n v="69700"/>
    <n v="42.315407"/>
    <n v="43.356892000000002"/>
  </r>
  <r>
    <x v="61"/>
    <x v="0"/>
    <x v="18"/>
    <n v="99.9"/>
    <n v="85.8"/>
    <n v="821.49"/>
    <n v="46330000"/>
    <n v="27.94"/>
    <n v="1.99"/>
    <n v="0"/>
    <n v="9.93"/>
    <n v="83.305369999999996"/>
    <n v="19383.401999999998"/>
    <n v="3.82"/>
    <x v="926"/>
    <m/>
    <n v="4.8429198849999997"/>
    <n v="4722.7877829999998"/>
    <n v="57"/>
    <n v="69700"/>
    <n v="42.315407"/>
    <n v="43.356892000000002"/>
  </r>
  <r>
    <x v="61"/>
    <x v="0"/>
    <x v="19"/>
    <n v="100"/>
    <n v="87.7"/>
    <n v="916.8"/>
    <n v="23940000"/>
    <n v="25.22"/>
    <n v="2.67"/>
    <n v="0"/>
    <n v="8.93"/>
    <n v="76.982759999999999"/>
    <n v="19659.346000000001"/>
    <n v="3.83"/>
    <x v="927"/>
    <m/>
    <n v="4.9823504749999996"/>
    <n v="4697.9836519999999"/>
    <n v="57"/>
    <n v="69700"/>
    <n v="42.315407"/>
    <n v="43.356892000000002"/>
  </r>
  <r>
    <x v="61"/>
    <x v="0"/>
    <x v="20"/>
    <n v="100"/>
    <n v="89.1"/>
    <n v="962.41"/>
    <m/>
    <m/>
    <n v="2.82"/>
    <n v="0"/>
    <n v="8.34"/>
    <n v="74.731185999999994"/>
    <n v="18696.849999999999"/>
    <m/>
    <x v="18"/>
    <m/>
    <n v="-6.760439817"/>
    <n v="4266.6907950000004"/>
    <n v="57"/>
    <n v="69700"/>
    <n v="42.315407"/>
    <n v="43.356892000000002"/>
  </r>
  <r>
    <x v="62"/>
    <x v="1"/>
    <x v="0"/>
    <n v="100"/>
    <n v="100"/>
    <m/>
    <m/>
    <n v="3.7"/>
    <n v="367.22"/>
    <n v="169.61"/>
    <n v="35.47"/>
    <n v="35.834353999999998"/>
    <n v="48903.7"/>
    <n v="4"/>
    <x v="928"/>
    <n v="2.8871117000000002"/>
    <n v="2.9125029640000002"/>
    <n v="23635.929220000002"/>
    <n v="240"/>
    <n v="357022"/>
    <n v="51.165691000000002"/>
    <n v="10.451525999999999"/>
  </r>
  <r>
    <x v="62"/>
    <x v="1"/>
    <x v="1"/>
    <n v="100"/>
    <n v="100"/>
    <m/>
    <m/>
    <n v="3.9"/>
    <n v="372.69"/>
    <n v="171.3"/>
    <n v="37.9"/>
    <n v="35.951813000000001"/>
    <n v="49841.387000000002"/>
    <n v="4.05"/>
    <x v="929"/>
    <n v="2.9411676"/>
    <n v="1.681468481"/>
    <n v="23607.882860000002"/>
    <n v="240"/>
    <n v="357022"/>
    <n v="51.165691000000002"/>
    <n v="10.451525999999999"/>
  </r>
  <r>
    <x v="62"/>
    <x v="1"/>
    <x v="2"/>
    <n v="100"/>
    <n v="100"/>
    <m/>
    <m/>
    <n v="4.41"/>
    <n v="372.64"/>
    <n v="164.84"/>
    <n v="44.48"/>
    <n v="35.968105000000001"/>
    <n v="49257.79"/>
    <n v="3.97"/>
    <x v="930"/>
    <n v="3.5386320000000002"/>
    <n v="-0.19797383499999999"/>
    <n v="25077.729080000001"/>
    <n v="240"/>
    <n v="357022"/>
    <n v="51.165691000000002"/>
    <n v="10.451525999999999"/>
  </r>
  <r>
    <x v="62"/>
    <x v="1"/>
    <x v="3"/>
    <n v="100"/>
    <n v="100"/>
    <m/>
    <m/>
    <n v="5.44"/>
    <n v="390.81"/>
    <n v="165.06"/>
    <n v="46.67"/>
    <n v="35.139575999999998"/>
    <n v="49300.902000000002"/>
    <n v="3.99"/>
    <x v="931"/>
    <n v="3.6419896999999999"/>
    <n v="-0.70011668599999999"/>
    <n v="30243.576529999998"/>
    <n v="240"/>
    <n v="357022"/>
    <n v="51.165691000000002"/>
    <n v="10.451525999999999"/>
  </r>
  <r>
    <x v="62"/>
    <x v="1"/>
    <x v="4"/>
    <n v="100"/>
    <n v="100"/>
    <m/>
    <m/>
    <n v="6.34"/>
    <n v="385.24"/>
    <n v="167.07"/>
    <n v="57.97"/>
    <n v="36.874873999999998"/>
    <n v="49342.406000000003"/>
    <n v="3.97"/>
    <x v="932"/>
    <n v="4.5165977000000002"/>
    <n v="1.175088132"/>
    <n v="34044.053630000002"/>
    <n v="240"/>
    <n v="357022"/>
    <n v="51.165691000000002"/>
    <n v="10.451525999999999"/>
  </r>
  <r>
    <x v="62"/>
    <x v="1"/>
    <x v="5"/>
    <n v="100"/>
    <n v="100"/>
    <m/>
    <m/>
    <n v="7.28"/>
    <n v="386.96"/>
    <n v="163.05000000000001"/>
    <n v="63.4"/>
    <n v="36.916584"/>
    <n v="48793.565999999999"/>
    <n v="3.92"/>
    <x v="933"/>
    <n v="5.2084193000000001"/>
    <n v="0.73170716400000002"/>
    <n v="34507.36881"/>
    <n v="240"/>
    <n v="357022"/>
    <n v="51.165691000000002"/>
    <n v="10.451525999999999"/>
  </r>
  <r>
    <x v="62"/>
    <x v="1"/>
    <x v="6"/>
    <n v="100"/>
    <n v="100"/>
    <m/>
    <m/>
    <n v="8.59"/>
    <n v="390.03"/>
    <n v="167.27"/>
    <n v="72.510000000000005"/>
    <n v="38.071800000000003"/>
    <n v="50043.03"/>
    <n v="3.89"/>
    <x v="934"/>
    <n v="6.0263046999999998"/>
    <n v="3.8164419129999998"/>
    <n v="36323.447740000003"/>
    <n v="240"/>
    <n v="357022"/>
    <n v="51.165691000000002"/>
    <n v="10.451525999999999"/>
  </r>
  <r>
    <x v="62"/>
    <x v="1"/>
    <x v="7"/>
    <n v="100"/>
    <n v="100"/>
    <m/>
    <m/>
    <n v="10.47"/>
    <n v="402.4"/>
    <n v="140.53"/>
    <n v="89.38"/>
    <n v="36.360329999999998"/>
    <n v="47958.13"/>
    <n v="3.58"/>
    <x v="935"/>
    <n v="7.6538333999999999"/>
    <n v="2.9764551309999998"/>
    <n v="41587.212899999999"/>
    <n v="240"/>
    <n v="357022"/>
    <n v="51.165691000000002"/>
    <n v="10.451525999999999"/>
  </r>
  <r>
    <x v="62"/>
    <x v="1"/>
    <x v="8"/>
    <n v="100"/>
    <n v="100"/>
    <m/>
    <m/>
    <n v="10.25"/>
    <n v="390.43"/>
    <n v="148.49"/>
    <n v="94.28"/>
    <n v="38.340176"/>
    <n v="48445.983999999997"/>
    <n v="3.59"/>
    <x v="936"/>
    <n v="7.8176284000000003"/>
    <n v="0.95987913400000002"/>
    <n v="45427.151680000003"/>
    <n v="240"/>
    <n v="357022"/>
    <n v="51.165691000000002"/>
    <n v="10.451525999999999"/>
  </r>
  <r>
    <x v="62"/>
    <x v="1"/>
    <x v="9"/>
    <n v="100"/>
    <n v="100"/>
    <m/>
    <m/>
    <n v="10.72"/>
    <n v="358.07"/>
    <n v="134.93"/>
    <n v="95.94"/>
    <n v="39.200935000000001"/>
    <n v="45436.277000000002"/>
    <n v="3.56"/>
    <x v="937"/>
    <n v="8.4542800000000007"/>
    <n v="-5.6938363360000004"/>
    <n v="41485.90165"/>
    <n v="240"/>
    <n v="357022"/>
    <n v="51.165691000000002"/>
    <n v="10.451525999999999"/>
  </r>
  <r>
    <x v="62"/>
    <x v="1"/>
    <x v="10"/>
    <n v="100"/>
    <n v="100"/>
    <m/>
    <m/>
    <n v="11.61"/>
    <n v="378.9"/>
    <n v="140.56"/>
    <n v="105.18"/>
    <n v="39.341059999999999"/>
    <n v="47305.82"/>
    <n v="3.6"/>
    <x v="938"/>
    <n v="8.7924690000000005"/>
    <n v="4.1798824989999996"/>
    <n v="41531.934200000003"/>
    <n v="240"/>
    <n v="357022"/>
    <n v="51.165691000000002"/>
    <n v="10.451525999999999"/>
  </r>
  <r>
    <x v="62"/>
    <x v="1"/>
    <x v="11"/>
    <n v="100"/>
    <n v="100"/>
    <m/>
    <m/>
    <n v="12.54"/>
    <n v="373.16"/>
    <n v="107.97"/>
    <n v="124.04"/>
    <n v="38.337989999999998"/>
    <n v="45571.504000000001"/>
    <n v="3.28"/>
    <x v="939"/>
    <n v="10.566965"/>
    <n v="3.9251927050000002"/>
    <n v="46644.776030000001"/>
    <n v="240"/>
    <n v="357022"/>
    <n v="51.165691000000002"/>
    <n v="10.451525999999999"/>
  </r>
  <r>
    <x v="62"/>
    <x v="1"/>
    <x v="12"/>
    <n v="100"/>
    <n v="100"/>
    <m/>
    <m/>
    <n v="13.64"/>
    <n v="377.89"/>
    <n v="99.46"/>
    <n v="143.04"/>
    <n v="39.088313999999997"/>
    <n v="46132.67"/>
    <n v="3.29"/>
    <x v="940"/>
    <n v="11.899699"/>
    <n v="0.41849759399999997"/>
    <n v="43858.363060000003"/>
    <n v="240"/>
    <n v="357022"/>
    <n v="51.165691000000002"/>
    <n v="10.451525999999999"/>
  </r>
  <r>
    <x v="62"/>
    <x v="1"/>
    <x v="13"/>
    <n v="100"/>
    <n v="100"/>
    <m/>
    <m/>
    <n v="13.63"/>
    <n v="381.52"/>
    <n v="97.29"/>
    <n v="152.34"/>
    <n v="39.551609999999997"/>
    <n v="47361.546999999999"/>
    <n v="3.35"/>
    <x v="941"/>
    <n v="12.063335"/>
    <n v="0.43759130299999999"/>
    <n v="46285.764069999997"/>
    <n v="240"/>
    <n v="357022"/>
    <n v="51.165691000000002"/>
    <n v="10.451525999999999"/>
  </r>
  <r>
    <x v="62"/>
    <x v="1"/>
    <x v="14"/>
    <n v="100"/>
    <n v="100"/>
    <m/>
    <m/>
    <n v="14.02"/>
    <n v="360.28"/>
    <n v="97.13"/>
    <n v="162.54"/>
    <n v="41.885640000000002"/>
    <n v="45327.561999999998"/>
    <n v="3.13"/>
    <x v="942"/>
    <n v="13.278847000000001"/>
    <n v="2.2095434310000002"/>
    <n v="47959.993269999999"/>
    <n v="240"/>
    <n v="357022"/>
    <n v="51.165691000000002"/>
    <n v="10.451525999999999"/>
  </r>
  <r>
    <x v="62"/>
    <x v="1"/>
    <x v="15"/>
    <n v="100"/>
    <n v="100"/>
    <m/>
    <m/>
    <n v="14.55"/>
    <n v="359.99"/>
    <n v="91.79"/>
    <n v="188.79"/>
    <n v="43.801609999999997"/>
    <n v="46066.887000000002"/>
    <n v="3.1"/>
    <x v="943"/>
    <n v="14.823544"/>
    <n v="1.4919315280000001"/>
    <n v="41086.729670000001"/>
    <n v="240"/>
    <n v="357022"/>
    <n v="51.165691000000002"/>
    <n v="10.451525999999999"/>
  </r>
  <r>
    <x v="62"/>
    <x v="1"/>
    <x v="16"/>
    <n v="100"/>
    <n v="100"/>
    <m/>
    <m/>
    <n v="14.24"/>
    <n v="368.67"/>
    <n v="84.63"/>
    <n v="189.67"/>
    <n v="42.6614"/>
    <n v="46675.777000000002"/>
    <n v="3.04"/>
    <x v="944"/>
    <n v="14.607312"/>
    <n v="2.2299998680000002"/>
    <n v="42107.517269999997"/>
    <n v="240"/>
    <n v="357022"/>
    <n v="51.165691000000002"/>
    <n v="10.451525999999999"/>
  </r>
  <r>
    <x v="62"/>
    <x v="1"/>
    <x v="17"/>
    <n v="100"/>
    <n v="100"/>
    <m/>
    <m/>
    <n v="15.22"/>
    <n v="353.37"/>
    <n v="76.319999999999993"/>
    <n v="216.32"/>
    <n v="45.299610000000001"/>
    <n v="47112.9"/>
    <n v="2.98"/>
    <x v="945"/>
    <n v="16.196213"/>
    <n v="2.6802311140000001"/>
    <n v="44542.2952"/>
    <n v="240"/>
    <n v="357022"/>
    <n v="51.165691000000002"/>
    <n v="10.451525999999999"/>
  </r>
  <r>
    <x v="62"/>
    <x v="1"/>
    <x v="18"/>
    <n v="100"/>
    <n v="100"/>
    <m/>
    <m/>
    <n v="16.12"/>
    <n v="334.65"/>
    <n v="76"/>
    <n v="222.07"/>
    <n v="47.109305999999997"/>
    <n v="45781.406000000003"/>
    <n v="2.87"/>
    <x v="946"/>
    <n v="17.084951"/>
    <n v="1.086024514"/>
    <n v="47950.180809999998"/>
    <n v="240"/>
    <n v="357022"/>
    <n v="51.165691000000002"/>
    <n v="10.451525999999999"/>
  </r>
  <r>
    <x v="62"/>
    <x v="1"/>
    <x v="19"/>
    <n v="100"/>
    <n v="100"/>
    <m/>
    <m/>
    <n v="17.170000000000002"/>
    <n v="284.08999999999997"/>
    <n v="75.069999999999993"/>
    <n v="240.33"/>
    <n v="52.611384999999999"/>
    <n v="44467.745999999999"/>
    <n v="2.76"/>
    <x v="947"/>
    <n v="18.768305000000002"/>
    <n v="1.0555082469999999"/>
    <n v="46794.899290000001"/>
    <n v="240"/>
    <n v="357022"/>
    <n v="51.165691000000002"/>
    <n v="10.451525999999999"/>
  </r>
  <r>
    <x v="62"/>
    <x v="1"/>
    <x v="20"/>
    <n v="100"/>
    <n v="100"/>
    <m/>
    <m/>
    <m/>
    <n v="251.4"/>
    <n v="64.38"/>
    <n v="251.48"/>
    <n v="55.681694"/>
    <n v="41377.68"/>
    <m/>
    <x v="18"/>
    <n v="21.122827999999998"/>
    <n v="-4.5696167169999997"/>
    <n v="46208.429470000003"/>
    <n v="240"/>
    <n v="357022"/>
    <n v="51.165691000000002"/>
    <n v="10.451525999999999"/>
  </r>
  <r>
    <x v="63"/>
    <x v="2"/>
    <x v="0"/>
    <n v="43.7"/>
    <n v="6.2"/>
    <n v="61.51"/>
    <n v="4160000"/>
    <n v="71.62"/>
    <n v="0.57999999999999996"/>
    <n v="0"/>
    <n v="6.55"/>
    <n v="91.865359999999995"/>
    <n v="2116.77"/>
    <n v="5.0199999999999996"/>
    <x v="948"/>
    <m/>
    <n v="3.7000000819999999"/>
    <n v="258.47103989999999"/>
    <n v="137"/>
    <n v="238533"/>
    <n v="7.9465269999999997"/>
    <n v="-1.0231939999999999"/>
  </r>
  <r>
    <x v="63"/>
    <x v="2"/>
    <x v="1"/>
    <n v="44.837513000000001"/>
    <n v="6.6"/>
    <n v="60.02"/>
    <n v="1020000"/>
    <n v="69.319999999999993"/>
    <n v="1.18"/>
    <n v="0"/>
    <n v="6.55"/>
    <n v="84.734800000000007"/>
    <n v="2073.1176999999998"/>
    <n v="4.82"/>
    <x v="949"/>
    <m/>
    <n v="4.0000001279999999"/>
    <n v="269.01498479999998"/>
    <n v="137"/>
    <n v="238533"/>
    <n v="7.9465269999999997"/>
    <n v="-1.0231939999999999"/>
  </r>
  <r>
    <x v="63"/>
    <x v="2"/>
    <x v="2"/>
    <n v="46.858069999999998"/>
    <n v="7.2"/>
    <n v="58.57"/>
    <n v="20000"/>
    <n v="65.680000000000007"/>
    <n v="2.1"/>
    <n v="0"/>
    <n v="5.01"/>
    <n v="70.464134000000001"/>
    <n v="1846.1882000000001"/>
    <n v="4.6100000000000003"/>
    <x v="625"/>
    <m/>
    <n v="4.4999995589999999"/>
    <n v="304.56463600000001"/>
    <n v="137"/>
    <n v="238533"/>
    <n v="7.9465269999999997"/>
    <n v="-1.0231939999999999"/>
  </r>
  <r>
    <x v="63"/>
    <x v="2"/>
    <x v="3"/>
    <n v="48.3"/>
    <n v="7.9"/>
    <n v="57.15"/>
    <n v="340000"/>
    <n v="64.47"/>
    <n v="1.86"/>
    <n v="0"/>
    <n v="3.87"/>
    <n v="67.539270000000002"/>
    <n v="1645.2809"/>
    <n v="4.16"/>
    <x v="950"/>
    <m/>
    <n v="5.2000001329999996"/>
    <n v="367.82136209999999"/>
    <n v="137"/>
    <n v="238533"/>
    <n v="7.9465269999999997"/>
    <n v="-1.0231939999999999"/>
  </r>
  <r>
    <x v="63"/>
    <x v="2"/>
    <x v="4"/>
    <n v="50.885829999999999"/>
    <n v="8.5"/>
    <n v="55.74"/>
    <n v="250000"/>
    <n v="62.38"/>
    <n v="0.64"/>
    <n v="0"/>
    <n v="5.24"/>
    <n v="89.115650000000002"/>
    <n v="1892.3693000000001"/>
    <n v="3.88"/>
    <x v="768"/>
    <m/>
    <n v="5.5999999909999998"/>
    <n v="417.50806669999997"/>
    <n v="137"/>
    <n v="238533"/>
    <n v="7.9465269999999997"/>
    <n v="-1.0231939999999999"/>
  </r>
  <r>
    <x v="63"/>
    <x v="2"/>
    <x v="5"/>
    <n v="41.25"/>
    <n v="9.5"/>
    <n v="54.36"/>
    <n v="350000"/>
    <n v="61.43"/>
    <n v="1.1000000000000001"/>
    <n v="0"/>
    <n v="5.58"/>
    <n v="83.532936000000007"/>
    <n v="1893.7173"/>
    <n v="3.64"/>
    <x v="951"/>
    <m/>
    <n v="5.9000038190000001"/>
    <n v="492.5440562"/>
    <n v="137"/>
    <n v="238533"/>
    <n v="7.9465269999999997"/>
    <n v="-1.0231939999999999"/>
  </r>
  <r>
    <x v="63"/>
    <x v="2"/>
    <x v="6"/>
    <n v="55.093449999999997"/>
    <n v="10.5"/>
    <n v="52.91"/>
    <n v="27040000"/>
    <n v="58.56"/>
    <n v="2.64"/>
    <n v="0"/>
    <n v="5.58"/>
    <n v="67.883210000000005"/>
    <n v="1794.2774999999999"/>
    <n v="3.69"/>
    <x v="952"/>
    <m/>
    <n v="6.399912606"/>
    <n v="913.39384930000006"/>
    <n v="137"/>
    <n v="238533"/>
    <n v="7.9465269999999997"/>
    <n v="-1.0231939999999999"/>
  </r>
  <r>
    <x v="63"/>
    <x v="2"/>
    <x v="7"/>
    <n v="56.929794000000001"/>
    <n v="11.8"/>
    <n v="51.56"/>
    <n v="922210000"/>
    <n v="54.53"/>
    <n v="3.06"/>
    <n v="0"/>
    <n v="3.71"/>
    <n v="54.80059"/>
    <n v="1649.7665999999999"/>
    <n v="3.48"/>
    <x v="953"/>
    <m/>
    <n v="4.3468191039999997"/>
    <n v="1081.166318"/>
    <n v="137"/>
    <n v="238533"/>
    <n v="7.9465269999999997"/>
    <n v="-1.0231939999999999"/>
  </r>
  <r>
    <x v="63"/>
    <x v="2"/>
    <x v="8"/>
    <n v="60.5"/>
    <n v="13"/>
    <n v="50.36"/>
    <n v="7780000"/>
    <n v="57.34"/>
    <n v="2"/>
    <n v="0"/>
    <n v="6.14"/>
    <n v="75.429969999999997"/>
    <n v="1899.8279"/>
    <n v="3.42"/>
    <x v="954"/>
    <m/>
    <n v="9.149798938"/>
    <n v="1217.064435"/>
    <n v="137"/>
    <n v="238533"/>
    <n v="7.9465269999999997"/>
    <n v="-1.0231939999999999"/>
  </r>
  <r>
    <x v="63"/>
    <x v="2"/>
    <x v="9"/>
    <n v="60.990780000000001"/>
    <n v="14.5"/>
    <n v="49.1"/>
    <n v="620000"/>
    <n v="51.9"/>
    <n v="1.96"/>
    <n v="0"/>
    <n v="6.82"/>
    <n v="77.676540000000003"/>
    <n v="2130.4485"/>
    <n v="3.34"/>
    <x v="955"/>
    <m/>
    <n v="4.8444870519999998"/>
    <n v="1077.6620579999999"/>
    <n v="137"/>
    <n v="238533"/>
    <n v="7.9465269999999997"/>
    <n v="-1.0231939999999999"/>
  </r>
  <r>
    <x v="63"/>
    <x v="2"/>
    <x v="10"/>
    <n v="64.2"/>
    <n v="16"/>
    <n v="47.89"/>
    <n v="24730000"/>
    <n v="51.91"/>
    <n v="2.98"/>
    <n v="0"/>
    <n v="6.95"/>
    <n v="69.989930000000001"/>
    <n v="2141.837"/>
    <n v="3.42"/>
    <x v="956"/>
    <m/>
    <n v="7.8997119409999996"/>
    <n v="1299.3452119999999"/>
    <n v="137"/>
    <n v="238533"/>
    <n v="7.9465269999999997"/>
    <n v="-1.0231939999999999"/>
  </r>
  <r>
    <x v="63"/>
    <x v="2"/>
    <x v="11"/>
    <n v="64.062560000000005"/>
    <n v="17.3"/>
    <n v="46.75"/>
    <n v="1370000"/>
    <n v="50.09"/>
    <n v="3.42"/>
    <n v="0"/>
    <n v="7.51"/>
    <n v="68.709969999999998"/>
    <n v="2627.7833999999998"/>
    <n v="3.15"/>
    <x v="957"/>
    <m/>
    <n v="14.047123579999999"/>
    <n v="1549.4627190000001"/>
    <n v="137"/>
    <n v="238533"/>
    <n v="7.9465269999999997"/>
    <n v="-1.0231939999999999"/>
  </r>
  <r>
    <x v="63"/>
    <x v="2"/>
    <x v="12"/>
    <n v="56.51"/>
    <n v="18.7"/>
    <n v="45.65"/>
    <n v="800000"/>
    <n v="46.5"/>
    <n v="3.71"/>
    <n v="0"/>
    <n v="8.01"/>
    <n v="68.344710000000006"/>
    <n v="2631.0419999999999"/>
    <n v="3.21"/>
    <x v="958"/>
    <m/>
    <n v="9.2927894060000007"/>
    <n v="1587.5609320000001"/>
    <n v="137"/>
    <n v="238533"/>
    <n v="7.9465269999999997"/>
    <n v="-1.0231939999999999"/>
  </r>
  <r>
    <x v="63"/>
    <x v="2"/>
    <x v="13"/>
    <n v="70.7"/>
    <n v="19.600000000000001"/>
    <n v="59.77"/>
    <n v="2370000"/>
    <n v="46.19"/>
    <n v="4.3600000000000003"/>
    <n v="0"/>
    <n v="8.17"/>
    <n v="65.203513999999998"/>
    <n v="2698.5383000000002"/>
    <n v="3.01"/>
    <x v="959"/>
    <m/>
    <n v="7.3125250169999996"/>
    <n v="2361.0903239999998"/>
    <n v="137"/>
    <n v="238533"/>
    <n v="7.9465269999999997"/>
    <n v="-1.0231939999999999"/>
  </r>
  <r>
    <x v="63"/>
    <x v="2"/>
    <x v="14"/>
    <n v="78.3"/>
    <n v="20.5"/>
    <n v="58.55"/>
    <n v="7190000"/>
    <n v="47.69"/>
    <n v="4.3099999999999996"/>
    <n v="0"/>
    <n v="8.32"/>
    <n v="65.874899999999997"/>
    <n v="2673.1282000000001"/>
    <n v="2.97"/>
    <x v="960"/>
    <m/>
    <n v="2.8562401629999998"/>
    <n v="2012.2642470000001"/>
    <n v="137"/>
    <n v="238533"/>
    <n v="7.9465269999999997"/>
    <n v="-1.0231939999999999"/>
  </r>
  <r>
    <x v="63"/>
    <x v="2"/>
    <x v="15"/>
    <n v="74.07884"/>
    <n v="21.1"/>
    <n v="58.31"/>
    <n v="6660000"/>
    <n v="44.02"/>
    <n v="5.36"/>
    <n v="0"/>
    <n v="5.81"/>
    <n v="52.014324000000002"/>
    <n v="2847.0212000000001"/>
    <n v="3.03"/>
    <x v="961"/>
    <m/>
    <n v="2.120759338"/>
    <n v="1774.0747710000001"/>
    <n v="137"/>
    <n v="238533"/>
    <n v="7.9465269999999997"/>
    <n v="-1.0231939999999999"/>
  </r>
  <r>
    <x v="63"/>
    <x v="2"/>
    <x v="16"/>
    <n v="79.3"/>
    <n v="21.8"/>
    <n v="57.24"/>
    <n v="505230000"/>
    <n v="45.22"/>
    <n v="5.84"/>
    <n v="0"/>
    <n v="5.56"/>
    <n v="48.771929999999998"/>
    <n v="2814.9978000000001"/>
    <n v="2.96"/>
    <x v="962"/>
    <m/>
    <n v="3.3734657499999998"/>
    <n v="1971.9569349999999"/>
    <n v="137"/>
    <n v="238533"/>
    <n v="7.9465269999999997"/>
    <n v="-1.0231939999999999"/>
  </r>
  <r>
    <x v="63"/>
    <x v="2"/>
    <x v="17"/>
    <n v="79"/>
    <n v="21.9"/>
    <n v="56.3"/>
    <n v="7910000"/>
    <n v="44.43"/>
    <n v="7.17"/>
    <n v="0"/>
    <n v="5.67"/>
    <n v="44.158880000000003"/>
    <n v="2757.9564999999998"/>
    <n v="2.75"/>
    <x v="645"/>
    <m/>
    <n v="8.1288948810000008"/>
    <n v="2074.2907329999998"/>
    <n v="137"/>
    <n v="238533"/>
    <n v="7.9465269999999997"/>
    <n v="-1.0231939999999999"/>
  </r>
  <r>
    <x v="63"/>
    <x v="2"/>
    <x v="18"/>
    <n v="80.400000000000006"/>
    <n v="22.2"/>
    <n v="56.21"/>
    <n v="28360000"/>
    <n v="41.48"/>
    <n v="8.3000000000000007"/>
    <n v="0"/>
    <n v="6.07"/>
    <n v="42.240780000000001"/>
    <n v="3112.2910000000002"/>
    <n v="2.92"/>
    <x v="963"/>
    <m/>
    <n v="6.2000776809999998"/>
    <n v="2260.8605670000002"/>
    <n v="137"/>
    <n v="238533"/>
    <n v="7.9465269999999997"/>
    <n v="-1.0231939999999999"/>
  </r>
  <r>
    <x v="63"/>
    <x v="2"/>
    <x v="19"/>
    <n v="83.5"/>
    <n v="22.4"/>
    <n v="55.23"/>
    <n v="3360000"/>
    <n v="41.8"/>
    <n v="9.3699999999999992"/>
    <n v="0"/>
    <n v="7.32"/>
    <n v="43.858597000000003"/>
    <n v="3135.5949999999998"/>
    <n v="2.85"/>
    <x v="964"/>
    <m/>
    <n v="6.5077747940000004"/>
    <n v="2246.6255780000001"/>
    <n v="137"/>
    <n v="238533"/>
    <n v="7.9465269999999997"/>
    <n v="-1.0231939999999999"/>
  </r>
  <r>
    <x v="63"/>
    <x v="2"/>
    <x v="20"/>
    <n v="85.873549999999994"/>
    <n v="22.2"/>
    <n v="54.28"/>
    <m/>
    <m/>
    <n v="12.82"/>
    <n v="0"/>
    <n v="7.38"/>
    <n v="36.534652999999999"/>
    <n v="3484.1567"/>
    <m/>
    <x v="18"/>
    <m/>
    <n v="0.41444345799999999"/>
    <n v="2205.529016"/>
    <n v="137"/>
    <n v="238533"/>
    <n v="7.9465269999999997"/>
    <n v="-1.0231939999999999"/>
  </r>
  <r>
    <x v="64"/>
    <x v="1"/>
    <x v="0"/>
    <n v="100"/>
    <n v="100"/>
    <m/>
    <m/>
    <n v="7.82"/>
    <n v="49.28"/>
    <n v="0"/>
    <n v="4.1399999999999997"/>
    <n v="7.7499064999999998"/>
    <n v="33796.730000000003"/>
    <n v="3.6"/>
    <x v="965"/>
    <n v="3.2847325999999999"/>
    <n v="3.919770905"/>
    <n v="12042.95371"/>
    <n v="81"/>
    <n v="131957"/>
    <n v="39.074207999999999"/>
    <n v="21.824311999999999"/>
  </r>
  <r>
    <x v="64"/>
    <x v="1"/>
    <x v="1"/>
    <n v="100"/>
    <n v="100"/>
    <m/>
    <m/>
    <n v="7.11"/>
    <n v="50.14"/>
    <n v="0"/>
    <n v="2.94"/>
    <n v="5.5388092999999996"/>
    <n v="33961.258000000002"/>
    <n v="3.58"/>
    <x v="966"/>
    <n v="2.2960410000000002"/>
    <n v="4.1316119689999997"/>
    <n v="12538.17887"/>
    <n v="81"/>
    <n v="131957"/>
    <n v="39.074207999999999"/>
    <n v="21.824311999999999"/>
  </r>
  <r>
    <x v="64"/>
    <x v="1"/>
    <x v="2"/>
    <n v="100"/>
    <n v="100"/>
    <m/>
    <m/>
    <n v="7.33"/>
    <n v="50.37"/>
    <n v="0"/>
    <n v="3.58"/>
    <n v="6.6357736999999997"/>
    <n v="33917.586000000003"/>
    <n v="3.48"/>
    <x v="967"/>
    <n v="2.7831921999999998"/>
    <n v="3.922872114"/>
    <n v="14110.31337"/>
    <n v="81"/>
    <n v="131957"/>
    <n v="39.074207999999999"/>
    <n v="21.824311999999999"/>
  </r>
  <r>
    <x v="64"/>
    <x v="1"/>
    <x v="3"/>
    <n v="100"/>
    <n v="100"/>
    <m/>
    <m/>
    <n v="7.6"/>
    <n v="52.01"/>
    <n v="0"/>
    <n v="5.89"/>
    <n v="10.172711"/>
    <n v="35850.453000000001"/>
    <n v="3.39"/>
    <x v="968"/>
    <n v="4.2976419999999997"/>
    <n v="5.7945307760000002"/>
    <n v="18477.57836"/>
    <n v="81"/>
    <n v="131957"/>
    <n v="39.074207999999999"/>
    <n v="21.824311999999999"/>
  </r>
  <r>
    <x v="64"/>
    <x v="1"/>
    <x v="4"/>
    <n v="100"/>
    <n v="100"/>
    <m/>
    <m/>
    <n v="7.85"/>
    <n v="52.89"/>
    <n v="0"/>
    <n v="5.91"/>
    <n v="10.051021"/>
    <n v="35828.086000000003"/>
    <n v="3.29"/>
    <x v="969"/>
    <n v="4.291226"/>
    <n v="5.0609929019999997"/>
    <n v="21955.104139999999"/>
    <n v="81"/>
    <n v="131957"/>
    <n v="39.074207999999999"/>
    <n v="21.824311999999999"/>
  </r>
  <r>
    <x v="64"/>
    <x v="1"/>
    <x v="5"/>
    <n v="100"/>
    <n v="100"/>
    <m/>
    <m/>
    <n v="8.01"/>
    <n v="53.02"/>
    <n v="0"/>
    <n v="6.41"/>
    <n v="10.785798"/>
    <n v="35956.983999999997"/>
    <n v="3.33"/>
    <x v="970"/>
    <n v="4.6003255999999997"/>
    <n v="0.59914188000000002"/>
    <n v="22551.735769999999"/>
    <n v="81"/>
    <n v="131957"/>
    <n v="39.074207999999999"/>
    <n v="21.824311999999999"/>
  </r>
  <r>
    <x v="64"/>
    <x v="1"/>
    <x v="6"/>
    <n v="100"/>
    <n v="100"/>
    <m/>
    <m/>
    <n v="8.51"/>
    <n v="52.5"/>
    <n v="0"/>
    <n v="7.67"/>
    <n v="12.747216"/>
    <n v="37034.241999999998"/>
    <n v="3.15"/>
    <x v="971"/>
    <n v="5.3219500000000002"/>
    <n v="5.6524337080000002"/>
    <n v="24801.157780000001"/>
    <n v="81"/>
    <n v="131957"/>
    <n v="39.074207999999999"/>
    <n v="21.824311999999999"/>
  </r>
  <r>
    <x v="64"/>
    <x v="1"/>
    <x v="7"/>
    <n v="100"/>
    <n v="100"/>
    <m/>
    <m/>
    <n v="8.0500000000000007"/>
    <n v="58.12"/>
    <n v="0"/>
    <n v="4.59"/>
    <n v="7.319407"/>
    <n v="37808.296999999999"/>
    <n v="3.04"/>
    <x v="972"/>
    <n v="3.1136857999999998"/>
    <n v="3.273746933"/>
    <n v="28827.326389999998"/>
    <n v="81"/>
    <n v="131957"/>
    <n v="39.074207999999999"/>
    <n v="21.824311999999999"/>
  </r>
  <r>
    <x v="64"/>
    <x v="1"/>
    <x v="8"/>
    <n v="100"/>
    <n v="100"/>
    <m/>
    <m/>
    <n v="8.32"/>
    <n v="57.17"/>
    <n v="0"/>
    <n v="5.75"/>
    <n v="9.1385889999999996"/>
    <n v="37168.061999999998"/>
    <n v="3.07"/>
    <x v="973"/>
    <n v="3.9871401999999998"/>
    <n v="-0.33517255800000001"/>
    <n v="31997.282019999999"/>
    <n v="81"/>
    <n v="131957"/>
    <n v="39.074207999999999"/>
    <n v="21.824311999999999"/>
  </r>
  <r>
    <x v="64"/>
    <x v="1"/>
    <x v="9"/>
    <n v="100"/>
    <n v="100"/>
    <m/>
    <m/>
    <n v="9.19"/>
    <n v="52.91"/>
    <n v="0"/>
    <n v="8.16"/>
    <n v="13.361715999999999"/>
    <n v="35855.25"/>
    <n v="3.11"/>
    <x v="974"/>
    <n v="5.8433247000000001"/>
    <n v="-4.3007334579999998"/>
    <n v="29710.970229999999"/>
    <n v="81"/>
    <n v="131957"/>
    <n v="39.074207999999999"/>
    <n v="21.824311999999999"/>
  </r>
  <r>
    <x v="64"/>
    <x v="1"/>
    <x v="10"/>
    <n v="100"/>
    <n v="100"/>
    <m/>
    <m/>
    <n v="11.37"/>
    <n v="46.85"/>
    <n v="0"/>
    <n v="10.53"/>
    <n v="18.351341000000001"/>
    <n v="34298.055"/>
    <n v="3.09"/>
    <x v="975"/>
    <n v="7.8245930000000001"/>
    <n v="-5.4786274319999997"/>
    <n v="26690.60742"/>
    <n v="81"/>
    <n v="131957"/>
    <n v="39.074207999999999"/>
    <n v="21.824311999999999"/>
  </r>
  <r>
    <x v="64"/>
    <x v="1"/>
    <x v="11"/>
    <n v="100"/>
    <n v="100"/>
    <m/>
    <m/>
    <n v="11.38"/>
    <n v="51.04"/>
    <n v="0"/>
    <n v="8.15"/>
    <n v="13.7692175"/>
    <n v="33738.633000000002"/>
    <n v="3.33"/>
    <x v="976"/>
    <n v="6.1592339999999997"/>
    <n v="-10.14931483"/>
    <n v="25450.53412"/>
    <n v="81"/>
    <n v="131957"/>
    <n v="39.074207999999999"/>
    <n v="21.824311999999999"/>
  </r>
  <r>
    <x v="64"/>
    <x v="1"/>
    <x v="12"/>
    <n v="100"/>
    <n v="100"/>
    <m/>
    <m/>
    <n v="14.17"/>
    <n v="50.62"/>
    <n v="0"/>
    <n v="10.130000000000001"/>
    <n v="16.674896"/>
    <n v="31860.057000000001"/>
    <n v="3.55"/>
    <x v="977"/>
    <n v="8.1028939999999992"/>
    <n v="-7.0866967860000001"/>
    <n v="21914.25173"/>
    <n v="81"/>
    <n v="131957"/>
    <n v="39.074207999999999"/>
    <n v="21.824311999999999"/>
  </r>
  <r>
    <x v="64"/>
    <x v="1"/>
    <x v="13"/>
    <n v="100"/>
    <n v="100"/>
    <m/>
    <m/>
    <n v="16.61"/>
    <n v="42.76"/>
    <n v="0"/>
    <n v="14.36"/>
    <n v="25.140056999999999"/>
    <n v="30079.553"/>
    <n v="3.21"/>
    <x v="978"/>
    <n v="12.095451000000001"/>
    <n v="-2.5159972220000002"/>
    <n v="21781.59535"/>
    <n v="81"/>
    <n v="131957"/>
    <n v="39.074207999999999"/>
    <n v="21.824311999999999"/>
  </r>
  <r>
    <x v="64"/>
    <x v="1"/>
    <x v="14"/>
    <n v="100"/>
    <n v="100"/>
    <m/>
    <m/>
    <n v="16.41"/>
    <n v="38.17"/>
    <n v="0"/>
    <n v="12.18"/>
    <n v="24.190666"/>
    <n v="28344.934000000001"/>
    <n v="3.16"/>
    <x v="979"/>
    <n v="10.859847"/>
    <n v="0.47569594700000001"/>
    <n v="21587.957549999999"/>
    <n v="81"/>
    <n v="131957"/>
    <n v="39.074207999999999"/>
    <n v="21.824311999999999"/>
  </r>
  <r>
    <x v="64"/>
    <x v="1"/>
    <x v="15"/>
    <n v="100"/>
    <n v="100"/>
    <m/>
    <m/>
    <n v="17.47"/>
    <n v="36.979999999999997"/>
    <n v="0"/>
    <n v="14.85"/>
    <n v="28.65136"/>
    <n v="28845.504000000001"/>
    <n v="3.18"/>
    <x v="980"/>
    <n v="13.008345"/>
    <n v="-0.19608763000000001"/>
    <n v="18076.606759999999"/>
    <n v="81"/>
    <n v="131957"/>
    <n v="39.074207999999999"/>
    <n v="21.824311999999999"/>
  </r>
  <r>
    <x v="64"/>
    <x v="1"/>
    <x v="16"/>
    <n v="100"/>
    <n v="100"/>
    <m/>
    <m/>
    <n v="16.41"/>
    <n v="39.520000000000003"/>
    <n v="0"/>
    <n v="14.89"/>
    <n v="27.366292999999999"/>
    <n v="28556.062000000002"/>
    <n v="3.13"/>
    <x v="981"/>
    <n v="13.225244999999999"/>
    <n v="-0.48717329399999998"/>
    <n v="17911.79938"/>
    <n v="81"/>
    <n v="131957"/>
    <n v="39.074207999999999"/>
    <n v="21.824311999999999"/>
  </r>
  <r>
    <x v="64"/>
    <x v="1"/>
    <x v="17"/>
    <n v="100"/>
    <n v="100"/>
    <m/>
    <m/>
    <n v="16.38"/>
    <n v="41.38"/>
    <n v="0"/>
    <n v="13.8"/>
    <n v="25.009062"/>
    <n v="30131.884999999998"/>
    <n v="3.14"/>
    <x v="982"/>
    <n v="14.015644999999999"/>
    <n v="1.09214912"/>
    <n v="18536.190719999999"/>
    <n v="81"/>
    <n v="131957"/>
    <n v="39.074207999999999"/>
    <n v="21.824311999999999"/>
  </r>
  <r>
    <x v="64"/>
    <x v="1"/>
    <x v="18"/>
    <n v="100"/>
    <n v="100"/>
    <m/>
    <m/>
    <n v="17.86"/>
    <n v="37.11"/>
    <n v="0"/>
    <n v="16.14"/>
    <n v="30.309857999999998"/>
    <n v="30475.123"/>
    <n v="3"/>
    <x v="983"/>
    <n v="13.455227000000001"/>
    <n v="1.668428636"/>
    <n v="19747.34258"/>
    <n v="81"/>
    <n v="131957"/>
    <n v="39.074207999999999"/>
    <n v="21.824311999999999"/>
  </r>
  <r>
    <x v="64"/>
    <x v="1"/>
    <x v="19"/>
    <n v="100"/>
    <n v="100"/>
    <m/>
    <m/>
    <n v="18.510000000000002"/>
    <n v="32.479999999999997"/>
    <n v="0"/>
    <n v="16.100000000000001"/>
    <n v="33.141210000000001"/>
    <n v="29966.309000000001"/>
    <n v="2.9"/>
    <x v="984"/>
    <n v="13.694194"/>
    <n v="1.8035952559999999"/>
    <n v="19133.75776"/>
    <n v="81"/>
    <n v="131957"/>
    <n v="39.074207999999999"/>
    <n v="21.824311999999999"/>
  </r>
  <r>
    <x v="64"/>
    <x v="1"/>
    <x v="20"/>
    <n v="100"/>
    <n v="100"/>
    <m/>
    <m/>
    <m/>
    <n v="30.61"/>
    <n v="0"/>
    <n v="17.55"/>
    <n v="36.441029999999998"/>
    <n v="26343.523000000001"/>
    <m/>
    <x v="18"/>
    <n v="16.707697"/>
    <n v="-9.0191290849999994"/>
    <n v="17622.541000000001"/>
    <n v="81"/>
    <n v="131957"/>
    <n v="39.074207999999999"/>
    <n v="21.824311999999999"/>
  </r>
  <r>
    <x v="65"/>
    <x v="3"/>
    <x v="0"/>
    <n v="86.042230000000004"/>
    <n v="92.4"/>
    <n v="0"/>
    <m/>
    <n v="10.5"/>
    <n v="0.13"/>
    <n v="0"/>
    <n v="0"/>
    <n v="0"/>
    <n v="8030.9449999999997"/>
    <n v="2.4500000000000002"/>
    <x v="347"/>
    <m/>
    <n v="4.8879521370000001"/>
    <n v="5056.9772590000002"/>
    <n v="331"/>
    <n v="349"/>
    <n v="12.1165"/>
    <n v="-61.679000000000002"/>
  </r>
  <r>
    <x v="65"/>
    <x v="3"/>
    <x v="1"/>
    <n v="86.371660000000006"/>
    <n v="92.8"/>
    <n v="0"/>
    <m/>
    <n v="10.42"/>
    <n v="0.14000000000000001"/>
    <n v="0"/>
    <n v="0"/>
    <n v="0"/>
    <n v="8319.6190000000006"/>
    <n v="2.56"/>
    <x v="348"/>
    <m/>
    <n v="-2.0239000410000001"/>
    <n v="5041.0122350000001"/>
    <n v="331"/>
    <n v="349"/>
    <n v="12.1165"/>
    <n v="-61.679000000000002"/>
  </r>
  <r>
    <x v="65"/>
    <x v="3"/>
    <x v="2"/>
    <n v="86.693510000000003"/>
    <n v="92.8"/>
    <n v="0"/>
    <m/>
    <n v="10.46"/>
    <n v="0.15"/>
    <n v="0"/>
    <n v="0"/>
    <n v="0"/>
    <n v="8525.0370000000003"/>
    <n v="2.58"/>
    <x v="349"/>
    <m/>
    <n v="3.43732353"/>
    <n v="5213.7956489999997"/>
    <n v="331"/>
    <n v="349"/>
    <n v="12.1165"/>
    <n v="-61.679000000000002"/>
  </r>
  <r>
    <x v="65"/>
    <x v="3"/>
    <x v="3"/>
    <n v="87.010124000000005"/>
    <n v="93.1"/>
    <n v="0"/>
    <n v="460000"/>
    <n v="10.44"/>
    <n v="0.16"/>
    <n v="0"/>
    <n v="0"/>
    <n v="0"/>
    <n v="8976.2180000000008"/>
    <n v="2.5"/>
    <x v="532"/>
    <m/>
    <n v="9.4639734309999994"/>
    <n v="5682.7053779999997"/>
    <n v="331"/>
    <n v="349"/>
    <n v="12.1165"/>
    <n v="-61.679000000000002"/>
  </r>
  <r>
    <x v="65"/>
    <x v="3"/>
    <x v="4"/>
    <n v="87.323845000000006"/>
    <n v="93.1"/>
    <n v="0"/>
    <m/>
    <n v="10.56"/>
    <n v="0.15"/>
    <n v="0"/>
    <n v="0"/>
    <n v="0"/>
    <n v="8654.6640000000007"/>
    <n v="2.4500000000000002"/>
    <x v="533"/>
    <m/>
    <n v="-0.64745031600000003"/>
    <n v="5741.6536580000002"/>
    <n v="331"/>
    <n v="349"/>
    <n v="12.1165"/>
    <n v="-61.679000000000002"/>
  </r>
  <r>
    <x v="65"/>
    <x v="3"/>
    <x v="5"/>
    <n v="87.637039999999999"/>
    <n v="93.2"/>
    <n v="0"/>
    <m/>
    <n v="10.57"/>
    <n v="0.15"/>
    <n v="0"/>
    <n v="0"/>
    <n v="0"/>
    <n v="9039.732"/>
    <n v="2.27"/>
    <x v="532"/>
    <m/>
    <n v="13.27618833"/>
    <n v="6645.985549"/>
    <n v="331"/>
    <n v="349"/>
    <n v="12.1165"/>
    <n v="-61.679000000000002"/>
  </r>
  <r>
    <x v="65"/>
    <x v="3"/>
    <x v="6"/>
    <n v="87.952100000000002"/>
    <n v="93.3"/>
    <n v="0"/>
    <m/>
    <n v="10.36"/>
    <n v="0.17"/>
    <n v="0"/>
    <n v="0"/>
    <n v="0"/>
    <n v="9290.9290000000001"/>
    <n v="2.4500000000000002"/>
    <x v="350"/>
    <m/>
    <n v="-3.995328244"/>
    <n v="6658.2235860000001"/>
    <n v="331"/>
    <n v="349"/>
    <n v="12.1165"/>
    <n v="-61.679000000000002"/>
  </r>
  <r>
    <x v="65"/>
    <x v="3"/>
    <x v="7"/>
    <n v="88.271680000000003"/>
    <n v="93.2"/>
    <n v="0"/>
    <m/>
    <n v="9.9"/>
    <n v="0.18"/>
    <n v="0"/>
    <n v="0"/>
    <n v="0"/>
    <n v="9798.6759999999995"/>
    <n v="2.44"/>
    <x v="614"/>
    <m/>
    <n v="6.1234509470000003"/>
    <n v="7212.9868189999997"/>
    <n v="331"/>
    <n v="349"/>
    <n v="12.1165"/>
    <n v="-61.679000000000002"/>
  </r>
  <r>
    <x v="65"/>
    <x v="3"/>
    <x v="8"/>
    <n v="90"/>
    <n v="93.2"/>
    <n v="1.41"/>
    <m/>
    <n v="10.69"/>
    <n v="0.19"/>
    <n v="0"/>
    <n v="0"/>
    <n v="0"/>
    <n v="10349.056"/>
    <n v="2.52"/>
    <x v="351"/>
    <m/>
    <n v="0.94754262499999997"/>
    <n v="7832.3490810000003"/>
    <n v="331"/>
    <n v="349"/>
    <n v="12.1165"/>
    <n v="-61.679000000000002"/>
  </r>
  <r>
    <x v="65"/>
    <x v="3"/>
    <x v="9"/>
    <n v="88.93526"/>
    <n v="92.9"/>
    <n v="1.82"/>
    <m/>
    <n v="10.47"/>
    <n v="0.2"/>
    <n v="0"/>
    <n v="0"/>
    <n v="0"/>
    <n v="9980.4794999999995"/>
    <n v="2.7"/>
    <x v="985"/>
    <m/>
    <n v="-6.6132813480000001"/>
    <n v="7290.834938"/>
    <n v="331"/>
    <n v="349"/>
    <n v="12.1165"/>
    <n v="-61.679000000000002"/>
  </r>
  <r>
    <x v="65"/>
    <x v="3"/>
    <x v="10"/>
    <n v="89.284660000000002"/>
    <n v="92.7"/>
    <n v="2.44"/>
    <m/>
    <n v="10.53"/>
    <n v="0.2"/>
    <n v="0"/>
    <n v="0"/>
    <n v="0"/>
    <n v="10297.715"/>
    <n v="2.82"/>
    <x v="351"/>
    <m/>
    <n v="-0.51126275399999999"/>
    <n v="7258.166561"/>
    <n v="331"/>
    <n v="349"/>
    <n v="12.1165"/>
    <n v="-61.679000000000002"/>
  </r>
  <r>
    <x v="65"/>
    <x v="3"/>
    <x v="11"/>
    <n v="88.8"/>
    <n v="92.6"/>
    <n v="3.28"/>
    <n v="3090000"/>
    <n v="11.27"/>
    <n v="0.2"/>
    <n v="0"/>
    <n v="0"/>
    <n v="0"/>
    <n v="10196.200999999999"/>
    <n v="2.69"/>
    <x v="986"/>
    <m/>
    <n v="0.764976824"/>
    <n v="7291.7416700000003"/>
    <n v="331"/>
    <n v="349"/>
    <n v="12.1165"/>
    <n v="-61.679000000000002"/>
  </r>
  <r>
    <x v="65"/>
    <x v="3"/>
    <x v="12"/>
    <n v="90.032250000000005"/>
    <n v="92.2"/>
    <n v="3.65"/>
    <m/>
    <n v="11.38"/>
    <n v="0.19"/>
    <n v="0"/>
    <n v="0"/>
    <n v="0"/>
    <n v="10296.617"/>
    <n v="2.89"/>
    <x v="81"/>
    <m/>
    <n v="-1.155143735"/>
    <n v="7444.0890749999999"/>
    <n v="331"/>
    <n v="349"/>
    <n v="12.1165"/>
    <n v="-61.679000000000002"/>
  </r>
  <r>
    <x v="65"/>
    <x v="3"/>
    <x v="13"/>
    <n v="90.434905999999998"/>
    <n v="91.7"/>
    <n v="5.5"/>
    <m/>
    <n v="10.92"/>
    <n v="0.19"/>
    <n v="0"/>
    <n v="0"/>
    <n v="0"/>
    <n v="11516.319"/>
    <n v="3.18"/>
    <x v="352"/>
    <m/>
    <n v="2.3514187729999998"/>
    <n v="7789.6323549999997"/>
    <n v="331"/>
    <n v="349"/>
    <n v="12.1165"/>
    <n v="-61.679000000000002"/>
  </r>
  <r>
    <x v="65"/>
    <x v="3"/>
    <x v="14"/>
    <n v="90.855379999999997"/>
    <n v="91.5"/>
    <n v="7.14"/>
    <n v="110000"/>
    <n v="11.26"/>
    <n v="0.19"/>
    <n v="0"/>
    <n v="0"/>
    <n v="0"/>
    <n v="9650.67"/>
    <n v="2.36"/>
    <x v="532"/>
    <m/>
    <n v="7.3440765219999999"/>
    <n v="8370.0404720000006"/>
    <n v="331"/>
    <n v="349"/>
    <n v="12.1165"/>
    <n v="-61.679000000000002"/>
  </r>
  <r>
    <x v="65"/>
    <x v="3"/>
    <x v="15"/>
    <n v="91.290689999999998"/>
    <n v="91.2"/>
    <n v="10.06"/>
    <n v="1740000"/>
    <n v="11.07"/>
    <n v="0.19"/>
    <n v="0"/>
    <n v="0"/>
    <n v="0"/>
    <n v="9958.8780000000006"/>
    <n v="2.44"/>
    <x v="987"/>
    <m/>
    <n v="6.4431437330000003"/>
    <n v="9096.5386519999993"/>
    <n v="331"/>
    <n v="349"/>
    <n v="12.1165"/>
    <n v="-61.679000000000002"/>
  </r>
  <r>
    <x v="65"/>
    <x v="3"/>
    <x v="16"/>
    <n v="91.737870000000001"/>
    <n v="90.85"/>
    <n v="20.55"/>
    <m/>
    <n v="11.4"/>
    <n v="0.2"/>
    <n v="0"/>
    <n v="0"/>
    <n v="0"/>
    <n v="10175.044"/>
    <n v="2.4"/>
    <x v="614"/>
    <m/>
    <n v="3.739651388"/>
    <n v="9628.2591690000008"/>
    <n v="331"/>
    <n v="349"/>
    <n v="12.1165"/>
    <n v="-61.679000000000002"/>
  </r>
  <r>
    <x v="65"/>
    <x v="3"/>
    <x v="17"/>
    <n v="92.193954000000005"/>
    <n v="90.25"/>
    <n v="21.31"/>
    <n v="720000"/>
    <n v="11.48"/>
    <n v="0.21"/>
    <n v="0"/>
    <n v="0"/>
    <n v="0"/>
    <n v="10974.273999999999"/>
    <n v="2.38"/>
    <x v="351"/>
    <m/>
    <n v="4.4386756690000002"/>
    <n v="10152.83281"/>
    <n v="331"/>
    <n v="349"/>
    <n v="12.1165"/>
    <n v="-61.679000000000002"/>
  </r>
  <r>
    <x v="65"/>
    <x v="3"/>
    <x v="18"/>
    <n v="92.3"/>
    <n v="89.9"/>
    <n v="24.54"/>
    <m/>
    <n v="10.69"/>
    <n v="0.21"/>
    <n v="0"/>
    <n v="0"/>
    <n v="0"/>
    <n v="10724.041999999999"/>
    <n v="2.54"/>
    <x v="352"/>
    <m/>
    <n v="4.2994053919999997"/>
    <n v="10466.88221"/>
    <n v="331"/>
    <n v="349"/>
    <n v="12.1165"/>
    <n v="-61.679000000000002"/>
  </r>
  <r>
    <x v="65"/>
    <x v="3"/>
    <x v="19"/>
    <n v="93.120964000000001"/>
    <n v="89.6"/>
    <n v="29.95"/>
    <m/>
    <n v="10.37"/>
    <n v="0.21"/>
    <n v="0"/>
    <n v="0"/>
    <n v="0"/>
    <n v="10655.754000000001"/>
    <n v="2.68"/>
    <x v="988"/>
    <m/>
    <n v="0.73558270000000003"/>
    <n v="10827.435289999999"/>
    <n v="331"/>
    <n v="349"/>
    <n v="12.1165"/>
    <n v="-61.679000000000002"/>
  </r>
  <r>
    <x v="65"/>
    <x v="3"/>
    <x v="20"/>
    <n v="93.586449999999999"/>
    <n v="89.1"/>
    <n v="29.81"/>
    <m/>
    <m/>
    <n v="0.2"/>
    <n v="0"/>
    <n v="0"/>
    <n v="0"/>
    <n v="8918.3770000000004"/>
    <m/>
    <x v="18"/>
    <m/>
    <n v="-13.707730679999999"/>
    <n v="9261.5518759999995"/>
    <n v="331"/>
    <n v="349"/>
    <n v="12.1165"/>
    <n v="-61.679000000000002"/>
  </r>
  <r>
    <x v="66"/>
    <x v="3"/>
    <x v="0"/>
    <n v="73.318209999999993"/>
    <n v="40.549999999999997"/>
    <n v="62.27"/>
    <m/>
    <n v="62.75"/>
    <n v="2.84"/>
    <n v="0"/>
    <n v="3.19"/>
    <n v="52.902152999999998"/>
    <n v="4058.5439999999999"/>
    <n v="4"/>
    <x v="989"/>
    <m/>
    <n v="3.608868717"/>
    <n v="1664.2989580000001"/>
    <n v="167"/>
    <n v="108889"/>
    <n v="15.783471"/>
    <n v="-90.230759000000006"/>
  </r>
  <r>
    <x v="66"/>
    <x v="3"/>
    <x v="1"/>
    <n v="73.732730000000004"/>
    <n v="39.700000000000003"/>
    <n v="63.35"/>
    <m/>
    <n v="61.35"/>
    <n v="2.83"/>
    <n v="0"/>
    <n v="3"/>
    <n v="51.457977"/>
    <n v="4133.9459999999999"/>
    <n v="4.01"/>
    <x v="990"/>
    <m/>
    <n v="2.3325748659999999"/>
    <n v="1550.3603660000001"/>
    <n v="167"/>
    <n v="108889"/>
    <n v="15.783471"/>
    <n v="-90.230759000000006"/>
  </r>
  <r>
    <x v="66"/>
    <x v="3"/>
    <x v="2"/>
    <n v="78.667839999999998"/>
    <n v="39"/>
    <n v="63.21"/>
    <m/>
    <n v="63.84"/>
    <n v="3.35"/>
    <n v="0"/>
    <n v="2.79"/>
    <n v="45.43974"/>
    <n v="4082.9360000000001"/>
    <n v="4.43"/>
    <x v="991"/>
    <m/>
    <n v="3.8392870860000001"/>
    <n v="1682.9945009999999"/>
    <n v="167"/>
    <n v="108889"/>
    <n v="15.783471"/>
    <n v="-90.230759000000006"/>
  </r>
  <r>
    <x v="66"/>
    <x v="3"/>
    <x v="3"/>
    <n v="78.512209999999996"/>
    <n v="38.200000000000003"/>
    <n v="63.81"/>
    <m/>
    <n v="64.37"/>
    <n v="4.0999999999999996"/>
    <n v="0"/>
    <n v="3.55"/>
    <n v="46.405228000000001"/>
    <n v="4382.7969999999996"/>
    <n v="4.4000000000000004"/>
    <x v="992"/>
    <m/>
    <n v="2.5603776680000001"/>
    <n v="1737.879287"/>
    <n v="167"/>
    <n v="108889"/>
    <n v="15.783471"/>
    <n v="-90.230759000000006"/>
  </r>
  <r>
    <x v="66"/>
    <x v="3"/>
    <x v="4"/>
    <n v="77.22824"/>
    <n v="37.6"/>
    <n v="66.66"/>
    <m/>
    <n v="66.17"/>
    <n v="3.45"/>
    <n v="0"/>
    <n v="3.29"/>
    <n v="48.813057000000001"/>
    <n v="4045.2959999999998"/>
    <n v="4.4000000000000004"/>
    <x v="993"/>
    <m/>
    <n v="3.137916836"/>
    <n v="1859.0983630000001"/>
    <n v="167"/>
    <n v="108889"/>
    <n v="15.783471"/>
    <n v="-90.230759000000006"/>
  </r>
  <r>
    <x v="66"/>
    <x v="3"/>
    <x v="5"/>
    <n v="78.389206000000001"/>
    <n v="37.450000000000003"/>
    <n v="73.95"/>
    <n v="40000"/>
    <n v="65.319999999999993"/>
    <n v="4.3099999999999996"/>
    <n v="0"/>
    <n v="3.99"/>
    <n v="48.072290000000002"/>
    <n v="4087.143"/>
    <n v="4.3600000000000003"/>
    <x v="994"/>
    <m/>
    <n v="3.2760269260000001"/>
    <n v="2068.500129"/>
    <n v="167"/>
    <n v="108889"/>
    <n v="15.783471"/>
    <n v="-90.230759000000006"/>
  </r>
  <r>
    <x v="66"/>
    <x v="3"/>
    <x v="6"/>
    <n v="83.730994999999993"/>
    <n v="37.299999999999997"/>
    <n v="82.38"/>
    <n v="0"/>
    <n v="64.81"/>
    <n v="3.68"/>
    <n v="0"/>
    <n v="4.6100000000000003"/>
    <n v="55.609169999999999"/>
    <n v="4242.915"/>
    <n v="4.17"/>
    <x v="995"/>
    <m/>
    <n v="5.3513977869999998"/>
    <n v="2251.0879629999999"/>
    <n v="167"/>
    <n v="108889"/>
    <n v="15.783471"/>
    <n v="-90.230759000000006"/>
  </r>
  <r>
    <x v="66"/>
    <x v="3"/>
    <x v="7"/>
    <n v="80.719406000000006"/>
    <n v="37.1"/>
    <n v="82.97"/>
    <m/>
    <n v="63.36"/>
    <n v="4.4400000000000004"/>
    <n v="0"/>
    <n v="4.58"/>
    <n v="50.776049999999998"/>
    <n v="4454.0240000000003"/>
    <n v="4.2"/>
    <x v="996"/>
    <m/>
    <n v="6.33771869"/>
    <n v="2490.749127"/>
    <n v="167"/>
    <n v="108889"/>
    <n v="15.783471"/>
    <n v="-90.230759000000006"/>
  </r>
  <r>
    <x v="66"/>
    <x v="3"/>
    <x v="8"/>
    <n v="81.894000000000005"/>
    <n v="37.1"/>
    <n v="84.38"/>
    <n v="60000"/>
    <n v="66.59"/>
    <n v="3.39"/>
    <n v="0"/>
    <n v="5.05"/>
    <n v="59.834130000000002"/>
    <n v="4052.9337999999998"/>
    <n v="3.96"/>
    <x v="997"/>
    <m/>
    <n v="3.2935240000000001"/>
    <n v="2802.4619619999999"/>
    <n v="167"/>
    <n v="108889"/>
    <n v="15.783471"/>
    <n v="-90.230759000000006"/>
  </r>
  <r>
    <x v="66"/>
    <x v="3"/>
    <x v="9"/>
    <n v="83.078530000000001"/>
    <n v="37.4"/>
    <n v="84.25"/>
    <n v="20000"/>
    <n v="65.349999999999994"/>
    <n v="4.04"/>
    <n v="0"/>
    <n v="4.5"/>
    <n v="52.693207000000001"/>
    <n v="4154.5219999999999"/>
    <n v="4.22"/>
    <x v="998"/>
    <m/>
    <n v="0.47689810700000002"/>
    <n v="2651.8171229999998"/>
    <n v="167"/>
    <n v="108889"/>
    <n v="15.783471"/>
    <n v="-90.230759000000006"/>
  </r>
  <r>
    <x v="66"/>
    <x v="3"/>
    <x v="10"/>
    <n v="84.275710000000004"/>
    <n v="38.1"/>
    <n v="89.61"/>
    <n v="9610000"/>
    <n v="67.17"/>
    <n v="2.96"/>
    <n v="0"/>
    <n v="5.03"/>
    <n v="62.953696999999998"/>
    <n v="4004.3474000000001"/>
    <n v="4.1399999999999997"/>
    <x v="999"/>
    <m/>
    <n v="2.8841754279999998"/>
    <n v="2852.5473270000002"/>
    <n v="167"/>
    <n v="108889"/>
    <n v="15.783471"/>
    <n v="-90.230759000000006"/>
  </r>
  <r>
    <x v="66"/>
    <x v="3"/>
    <x v="11"/>
    <n v="84.026409999999998"/>
    <n v="38.4"/>
    <n v="89.69"/>
    <n v="4330000"/>
    <n v="67.19"/>
    <n v="3.02"/>
    <n v="0"/>
    <n v="5.26"/>
    <n v="63.526572999999999"/>
    <n v="4004.556"/>
    <n v="4.0599999999999996"/>
    <x v="1000"/>
    <m/>
    <n v="4.1639068830000001"/>
    <n v="3228.0457409999999"/>
    <n v="167"/>
    <n v="108889"/>
    <n v="15.783471"/>
    <n v="-90.230759000000006"/>
  </r>
  <r>
    <x v="66"/>
    <x v="3"/>
    <x v="12"/>
    <n v="86.718860000000006"/>
    <n v="39.200000000000003"/>
    <n v="99.19"/>
    <n v="8420000"/>
    <n v="67.45"/>
    <n v="3.38"/>
    <n v="0"/>
    <n v="5.94"/>
    <n v="63.733905999999998"/>
    <n v="4204.2529999999997"/>
    <n v="4.13"/>
    <x v="1001"/>
    <m/>
    <n v="2.9747085680000001"/>
    <n v="3355.0369190000001"/>
    <n v="167"/>
    <n v="108889"/>
    <n v="15.783471"/>
    <n v="-90.230759000000006"/>
  </r>
  <r>
    <x v="66"/>
    <x v="3"/>
    <x v="13"/>
    <n v="87.969290000000001"/>
    <n v="40.200000000000003"/>
    <n v="105.57"/>
    <n v="17640000"/>
    <n v="67.290000000000006"/>
    <n v="3.63"/>
    <n v="0"/>
    <n v="6.44"/>
    <n v="63.952334999999998"/>
    <n v="4409.6170000000002"/>
    <n v="4.09"/>
    <x v="1002"/>
    <m/>
    <n v="3.6948191989999999"/>
    <n v="3522.7737059999999"/>
    <n v="167"/>
    <n v="108889"/>
    <n v="15.783471"/>
    <n v="-90.230759000000006"/>
  </r>
  <r>
    <x v="66"/>
    <x v="3"/>
    <x v="14"/>
    <n v="85.494370000000004"/>
    <n v="41.6"/>
    <n v="111.46"/>
    <n v="630000"/>
    <n v="66.36"/>
    <n v="3.83"/>
    <n v="0"/>
    <n v="6.86"/>
    <n v="64.172129999999996"/>
    <n v="4562.1045000000004"/>
    <n v="4.08"/>
    <x v="1003"/>
    <m/>
    <n v="4.4439775829999997"/>
    <n v="3779.6423359999999"/>
    <n v="167"/>
    <n v="108889"/>
    <n v="15.783471"/>
    <n v="-90.230759000000006"/>
  </r>
  <r>
    <x v="66"/>
    <x v="3"/>
    <x v="15"/>
    <n v="90.520619999999994"/>
    <n v="42.7"/>
    <n v="134.03"/>
    <n v="20000"/>
    <n v="63.4"/>
    <n v="4.72"/>
    <n v="0"/>
    <n v="6.71"/>
    <n v="58.705162000000001"/>
    <n v="5002.62"/>
    <n v="4.16"/>
    <x v="1004"/>
    <m/>
    <n v="4.0921708160000003"/>
    <n v="3994.6369129999998"/>
    <n v="167"/>
    <n v="108889"/>
    <n v="15.783471"/>
    <n v="-90.230759000000006"/>
  </r>
  <r>
    <x v="66"/>
    <x v="3"/>
    <x v="16"/>
    <n v="91.815579999999997"/>
    <n v="44.3"/>
    <n v="160.83000000000001"/>
    <n v="13190000"/>
    <n v="63.34"/>
    <n v="4.88"/>
    <n v="0"/>
    <n v="7.16"/>
    <n v="59.468437000000002"/>
    <n v="5357.6980000000003"/>
    <n v="4.37"/>
    <x v="1005"/>
    <m/>
    <n v="2.677802555"/>
    <n v="4173.3016660000003"/>
    <n v="167"/>
    <n v="108889"/>
    <n v="15.783471"/>
    <n v="-90.230759000000006"/>
  </r>
  <r>
    <x v="66"/>
    <x v="3"/>
    <x v="17"/>
    <n v="93.3"/>
    <n v="45.7"/>
    <n v="162.75"/>
    <n v="860000"/>
    <n v="65.09"/>
    <n v="3.92"/>
    <n v="0"/>
    <n v="8.76"/>
    <n v="69.085175000000007"/>
    <n v="5708.0923000000003"/>
    <n v="4.24"/>
    <x v="1006"/>
    <m/>
    <n v="3.0798514909999999"/>
    <n v="4454.0481499999996"/>
    <n v="167"/>
    <n v="108889"/>
    <n v="15.783471"/>
    <n v="-90.230759000000006"/>
  </r>
  <r>
    <x v="66"/>
    <x v="3"/>
    <x v="18"/>
    <n v="94.429239999999993"/>
    <n v="46.95"/>
    <n v="165.96"/>
    <n v="11450000"/>
    <n v="64.12"/>
    <n v="5.08"/>
    <n v="0"/>
    <n v="9.0399999999999991"/>
    <n v="64.022670000000005"/>
    <n v="5774.4165000000003"/>
    <n v="4.25"/>
    <x v="1007"/>
    <m/>
    <n v="3.3220979970000002"/>
    <n v="4478.4246460000004"/>
    <n v="167"/>
    <n v="108889"/>
    <n v="15.783471"/>
    <n v="-90.230759000000006"/>
  </r>
  <r>
    <x v="66"/>
    <x v="3"/>
    <x v="19"/>
    <n v="95.742003999999994"/>
    <n v="48.6"/>
    <n v="163.26"/>
    <n v="56590000"/>
    <n v="62.92"/>
    <n v="5.51"/>
    <n v="0"/>
    <n v="8.3000000000000007"/>
    <n v="60.101376000000002"/>
    <n v="5851.7349999999997"/>
    <n v="4.24"/>
    <x v="1008"/>
    <m/>
    <n v="3.8668565749999999"/>
    <n v="4638.634943"/>
    <n v="167"/>
    <n v="108889"/>
    <n v="15.783471"/>
    <n v="-90.230759000000006"/>
  </r>
  <r>
    <x v="66"/>
    <x v="3"/>
    <x v="20"/>
    <n v="97.055269999999993"/>
    <n v="50.1"/>
    <n v="160.21"/>
    <m/>
    <m/>
    <n v="4.41"/>
    <n v="0"/>
    <n v="9.01"/>
    <n v="67.138596000000007"/>
    <n v="5734.4775"/>
    <m/>
    <x v="18"/>
    <m/>
    <n v="-1.519328029"/>
    <n v="4603.3396169999996"/>
    <n v="167"/>
    <n v="108889"/>
    <n v="15.783471"/>
    <n v="-90.230759000000006"/>
  </r>
  <r>
    <x v="67"/>
    <x v="2"/>
    <x v="0"/>
    <n v="15.146257"/>
    <n v="0.7"/>
    <n v="15.56"/>
    <n v="220000"/>
    <n v="85.52"/>
    <n v="0.34"/>
    <n v="0"/>
    <n v="0.41"/>
    <n v="54.666668000000001"/>
    <n v="933.22344999999996"/>
    <n v="9.11"/>
    <x v="1009"/>
    <m/>
    <n v="2.5030605619999999"/>
    <n v="363.48227930000002"/>
    <n v="53"/>
    <n v="245857"/>
    <n v="9.9455869999999997"/>
    <n v="-9.6966450000000002"/>
  </r>
  <r>
    <x v="67"/>
    <x v="2"/>
    <x v="1"/>
    <n v="16.432383999999999"/>
    <n v="0.7"/>
    <n v="15.23"/>
    <n v="560000"/>
    <n v="84.84"/>
    <n v="0.39"/>
    <n v="0"/>
    <n v="0.55000000000000004"/>
    <n v="58.510640000000002"/>
    <n v="1009.3095"/>
    <n v="8.9"/>
    <x v="1010"/>
    <m/>
    <n v="3.6583464710000002"/>
    <n v="336.15402069999999"/>
    <n v="53"/>
    <n v="245857"/>
    <n v="9.9455869999999997"/>
    <n v="-9.6966450000000002"/>
  </r>
  <r>
    <x v="67"/>
    <x v="2"/>
    <x v="2"/>
    <n v="17.710926000000001"/>
    <n v="0.7"/>
    <n v="14.93"/>
    <n v="4910000"/>
    <n v="84.27"/>
    <n v="0.4"/>
    <n v="0"/>
    <n v="0.59"/>
    <n v="59.595954999999996"/>
    <n v="1035.3723"/>
    <n v="8.5500000000000007"/>
    <x v="856"/>
    <m/>
    <n v="5.1646094659999999"/>
    <n v="343.60263120000002"/>
    <n v="53"/>
    <n v="245857"/>
    <n v="9.9455869999999997"/>
    <n v="-9.6966450000000002"/>
  </r>
  <r>
    <x v="67"/>
    <x v="2"/>
    <x v="3"/>
    <n v="18.984231999999999"/>
    <n v="0.7"/>
    <n v="14.65"/>
    <m/>
    <n v="83.47"/>
    <n v="0.47"/>
    <n v="0"/>
    <n v="0.4"/>
    <n v="45.977012999999999"/>
    <n v="983.64319999999998"/>
    <n v="8.5"/>
    <x v="444"/>
    <m/>
    <n v="1.24860126"/>
    <n v="393.73968989999997"/>
    <n v="53"/>
    <n v="245857"/>
    <n v="9.9455869999999997"/>
    <n v="-9.6966450000000002"/>
  </r>
  <r>
    <x v="67"/>
    <x v="2"/>
    <x v="4"/>
    <n v="20.254652"/>
    <n v="0.7"/>
    <n v="14.36"/>
    <m/>
    <n v="83.19"/>
    <n v="0.39"/>
    <n v="0"/>
    <n v="0.55000000000000004"/>
    <n v="58.510640000000002"/>
    <n v="1041.2670000000001"/>
    <n v="8.43"/>
    <x v="6"/>
    <m/>
    <n v="2.3401173129999999"/>
    <n v="407.30097590000003"/>
    <n v="53"/>
    <n v="245857"/>
    <n v="9.9455869999999997"/>
    <n v="-9.6966450000000002"/>
  </r>
  <r>
    <x v="67"/>
    <x v="2"/>
    <x v="5"/>
    <n v="20.2"/>
    <n v="0.7"/>
    <n v="14.07"/>
    <m/>
    <n v="81.56"/>
    <n v="0.39"/>
    <n v="0"/>
    <n v="0.49"/>
    <n v="55.681820000000002"/>
    <n v="1031.7405000000001"/>
    <n v="8.25"/>
    <x v="1011"/>
    <m/>
    <n v="2.997272562"/>
    <n v="322.41554000000002"/>
    <n v="53"/>
    <n v="245857"/>
    <n v="9.9455869999999997"/>
    <n v="-9.6966450000000002"/>
  </r>
  <r>
    <x v="67"/>
    <x v="2"/>
    <x v="6"/>
    <n v="22.796291"/>
    <n v="0.7"/>
    <n v="13.78"/>
    <n v="2490000"/>
    <n v="81.06"/>
    <n v="0.39"/>
    <n v="0"/>
    <n v="0.46"/>
    <n v="54.117645000000003"/>
    <n v="1027.6909000000001"/>
    <n v="8.23"/>
    <x v="1012"/>
    <m/>
    <n v="1.189613767"/>
    <n v="453.40371329999999"/>
    <n v="53"/>
    <n v="245857"/>
    <n v="9.9455869999999997"/>
    <n v="-9.6966450000000002"/>
  </r>
  <r>
    <x v="67"/>
    <x v="2"/>
    <x v="7"/>
    <n v="24.072569000000001"/>
    <n v="0.7"/>
    <n v="13.47"/>
    <n v="500000"/>
    <n v="80.36"/>
    <n v="0.41"/>
    <n v="0"/>
    <n v="0.53"/>
    <n v="56.382976999999997"/>
    <n v="1066.2617"/>
    <n v="7.81"/>
    <x v="1013"/>
    <m/>
    <n v="6.8174732279999999"/>
    <n v="659.992931"/>
    <n v="53"/>
    <n v="245857"/>
    <n v="9.9455869999999997"/>
    <n v="-9.6966450000000002"/>
  </r>
  <r>
    <x v="67"/>
    <x v="2"/>
    <x v="8"/>
    <n v="25.356076999999999"/>
    <n v="0.7"/>
    <n v="13.17"/>
    <n v="10000"/>
    <n v="80.150000000000006"/>
    <n v="0.44"/>
    <n v="0"/>
    <n v="0.52"/>
    <n v="54.166668000000001"/>
    <n v="1051.0521000000001"/>
    <n v="7.54"/>
    <x v="1014"/>
    <m/>
    <n v="4.1330092729999999"/>
    <n v="715.09652670000003"/>
    <n v="53"/>
    <n v="245857"/>
    <n v="9.9455869999999997"/>
    <n v="-9.6966450000000002"/>
  </r>
  <r>
    <x v="67"/>
    <x v="2"/>
    <x v="9"/>
    <n v="26.649526999999999"/>
    <n v="0.7"/>
    <n v="12.93"/>
    <m/>
    <n v="79.25"/>
    <n v="0.44"/>
    <n v="0"/>
    <n v="0.52"/>
    <n v="54.166668000000001"/>
    <n v="1076.7029"/>
    <n v="7.75"/>
    <x v="258"/>
    <m/>
    <n v="-1.1226414849999999"/>
    <n v="674.08548259999998"/>
    <n v="53"/>
    <n v="245857"/>
    <n v="9.9455869999999997"/>
    <n v="-9.6966450000000002"/>
  </r>
  <r>
    <x v="67"/>
    <x v="2"/>
    <x v="10"/>
    <n v="27.955624"/>
    <n v="0.7"/>
    <n v="12.64"/>
    <m/>
    <n v="75.709999999999994"/>
    <n v="0.44"/>
    <n v="0"/>
    <n v="0.48"/>
    <n v="52.173912000000001"/>
    <n v="1202.3784000000001"/>
    <n v="7.71"/>
    <x v="1015"/>
    <m/>
    <n v="4.8133628670000004"/>
    <n v="672.42493039999999"/>
    <n v="53"/>
    <n v="245857"/>
    <n v="9.9455869999999997"/>
    <n v="-9.6966450000000002"/>
  </r>
  <r>
    <x v="67"/>
    <x v="2"/>
    <x v="11"/>
    <n v="29.277080000000002"/>
    <n v="0.8"/>
    <n v="12.36"/>
    <n v="366800000"/>
    <n v="74.75"/>
    <n v="0.44"/>
    <n v="0"/>
    <n v="0.41"/>
    <n v="48.235294000000003"/>
    <n v="1194.9142999999999"/>
    <n v="7.39"/>
    <x v="1016"/>
    <m/>
    <n v="5.6121081750000004"/>
    <n v="651.1361134"/>
    <n v="53"/>
    <n v="245857"/>
    <n v="9.9455869999999997"/>
    <n v="-9.6966450000000002"/>
  </r>
  <r>
    <x v="67"/>
    <x v="2"/>
    <x v="12"/>
    <n v="26.2"/>
    <n v="0.8"/>
    <n v="12.1"/>
    <n v="6000000"/>
    <n v="76.36"/>
    <n v="0.22"/>
    <n v="0"/>
    <n v="0.49"/>
    <n v="69.014083999999997"/>
    <n v="1131.1559"/>
    <n v="6.93"/>
    <x v="1017"/>
    <m/>
    <n v="5.9152888839999997"/>
    <n v="717.0505359"/>
    <n v="53"/>
    <n v="245857"/>
    <n v="9.9455869999999997"/>
    <n v="-9.6966450000000002"/>
  </r>
  <r>
    <x v="67"/>
    <x v="2"/>
    <x v="13"/>
    <n v="31.975957999999999"/>
    <n v="0.8"/>
    <n v="12.08"/>
    <m/>
    <n v="78.53"/>
    <n v="0.16"/>
    <n v="0"/>
    <n v="0.48"/>
    <n v="75"/>
    <n v="982.06682999999998"/>
    <n v="6.49"/>
    <x v="317"/>
    <m/>
    <n v="3.9456838049999998"/>
    <n v="769.00316669999995"/>
    <n v="53"/>
    <n v="245857"/>
    <n v="9.9455869999999997"/>
    <n v="-9.6966450000000002"/>
  </r>
  <r>
    <x v="67"/>
    <x v="2"/>
    <x v="14"/>
    <n v="33.353119999999997"/>
    <n v="0.9"/>
    <n v="11.8"/>
    <n v="60000"/>
    <n v="78.569999999999993"/>
    <n v="0.27"/>
    <n v="0"/>
    <n v="0.42"/>
    <n v="60.869563999999997"/>
    <n v="990.09142999999995"/>
    <n v="6.35"/>
    <x v="1018"/>
    <m/>
    <n v="3.6965418429999999"/>
    <n v="787.23856439999997"/>
    <n v="53"/>
    <n v="245857"/>
    <n v="9.9455869999999997"/>
    <n v="-9.6966450000000002"/>
  </r>
  <r>
    <x v="67"/>
    <x v="2"/>
    <x v="15"/>
    <n v="34.74512"/>
    <n v="1"/>
    <n v="33.369999999999997"/>
    <n v="1190000"/>
    <n v="76.23"/>
    <n v="0.24"/>
    <n v="0"/>
    <n v="0.9"/>
    <n v="78.947370000000006"/>
    <n v="1171.2322999999999"/>
    <n v="6.37"/>
    <x v="1019"/>
    <m/>
    <n v="3.8259216669999998"/>
    <n v="769.25547540000002"/>
    <n v="53"/>
    <n v="245857"/>
    <n v="9.9455869999999997"/>
    <n v="-9.6966450000000002"/>
  </r>
  <r>
    <x v="67"/>
    <x v="2"/>
    <x v="16"/>
    <n v="33.5"/>
    <n v="1.1000000000000001"/>
    <n v="32.5"/>
    <n v="140760000"/>
    <n v="75.290000000000006"/>
    <n v="0.51"/>
    <n v="0"/>
    <n v="1.1000000000000001"/>
    <n v="68.322980000000001"/>
    <n v="1285.7498000000001"/>
    <n v="5.91"/>
    <x v="1020"/>
    <m/>
    <n v="10.82062144"/>
    <n v="732.29151190000005"/>
    <n v="53"/>
    <n v="245857"/>
    <n v="9.9455869999999997"/>
    <n v="-9.6966450000000002"/>
  </r>
  <r>
    <x v="67"/>
    <x v="2"/>
    <x v="17"/>
    <n v="35.4"/>
    <n v="1.2"/>
    <n v="31.62"/>
    <n v="130000"/>
    <n v="71.959999999999994"/>
    <n v="0.54"/>
    <n v="0"/>
    <n v="1.23"/>
    <n v="69.491519999999994"/>
    <n v="1261.2085"/>
    <n v="5.66"/>
    <x v="1021"/>
    <m/>
    <n v="10.30000049"/>
    <n v="855.57527059999995"/>
    <n v="53"/>
    <n v="245857"/>
    <n v="9.9455869999999997"/>
    <n v="-9.6966450000000002"/>
  </r>
  <r>
    <x v="67"/>
    <x v="2"/>
    <x v="18"/>
    <n v="45"/>
    <n v="1.4"/>
    <n v="30.74"/>
    <n v="1139600000"/>
    <n v="69.88"/>
    <n v="0.73"/>
    <n v="0"/>
    <n v="0.76"/>
    <n v="51.006709999999998"/>
    <n v="1122.0997"/>
    <n v="5.51"/>
    <x v="1022"/>
    <m/>
    <n v="6.3584919270000002"/>
    <n v="955.11128110000004"/>
    <n v="53"/>
    <n v="245857"/>
    <n v="9.9455869999999997"/>
    <n v="-9.6966450000000002"/>
  </r>
  <r>
    <x v="67"/>
    <x v="2"/>
    <x v="19"/>
    <n v="42.2"/>
    <n v="1.6"/>
    <n v="29.88"/>
    <n v="819800000"/>
    <n v="65.44"/>
    <n v="0.75"/>
    <n v="0"/>
    <n v="1.31"/>
    <n v="63.592236"/>
    <n v="1201.7898"/>
    <n v="5.57"/>
    <x v="1023"/>
    <m/>
    <n v="5.6461755680000003"/>
    <n v="1058.143368"/>
    <n v="53"/>
    <n v="245857"/>
    <n v="9.9455869999999997"/>
    <n v="-9.6966450000000002"/>
  </r>
  <r>
    <x v="67"/>
    <x v="2"/>
    <x v="20"/>
    <n v="44.668680000000002"/>
    <n v="1.9"/>
    <n v="29.06"/>
    <m/>
    <m/>
    <n v="0.71"/>
    <n v="0"/>
    <n v="2.4900000000000002"/>
    <n v="77.8125"/>
    <n v="1356.6587999999999"/>
    <m/>
    <x v="18"/>
    <m/>
    <n v="6.9885599709999999"/>
    <n v="1194.037865"/>
    <n v="53"/>
    <n v="245857"/>
    <n v="9.9455869999999997"/>
    <n v="-9.6966450000000002"/>
  </r>
  <r>
    <x v="68"/>
    <x v="2"/>
    <x v="0"/>
    <m/>
    <n v="1.4"/>
    <n v="0"/>
    <m/>
    <n v="91.24"/>
    <n v="0.03"/>
    <n v="0"/>
    <n v="0"/>
    <n v="0"/>
    <n v="809.85490000000004"/>
    <n v="11.19"/>
    <x v="727"/>
    <m/>
    <n v="5.4269873669999997"/>
    <n v="308.91031839999999"/>
    <n v="70"/>
    <n v="36125"/>
    <n v="11.803749"/>
    <n v="-15.180413"/>
  </r>
  <r>
    <x v="68"/>
    <x v="2"/>
    <x v="1"/>
    <m/>
    <n v="1.3"/>
    <n v="0"/>
    <n v="3340000"/>
    <n v="91.21"/>
    <n v="0.03"/>
    <n v="0"/>
    <n v="0"/>
    <n v="0"/>
    <n v="807.33745999999996"/>
    <n v="11.13"/>
    <x v="727"/>
    <m/>
    <n v="2.1889068150000002"/>
    <n v="319.95744939999997"/>
    <n v="70"/>
    <n v="36125"/>
    <n v="11.803749"/>
    <n v="-15.180413"/>
  </r>
  <r>
    <x v="68"/>
    <x v="2"/>
    <x v="2"/>
    <n v="1.2537057"/>
    <n v="1.3"/>
    <n v="0"/>
    <n v="4560000"/>
    <n v="91.04"/>
    <n v="0.02"/>
    <n v="0"/>
    <n v="0"/>
    <n v="0"/>
    <n v="806.62469999999996"/>
    <n v="11.43"/>
    <x v="459"/>
    <m/>
    <n v="-0.985177525"/>
    <n v="333.05857930000002"/>
    <n v="70"/>
    <n v="36125"/>
    <n v="11.803749"/>
    <n v="-15.180413"/>
  </r>
  <r>
    <x v="68"/>
    <x v="2"/>
    <x v="3"/>
    <n v="2.5914624000000002"/>
    <n v="1.2"/>
    <n v="0"/>
    <m/>
    <n v="89.05"/>
    <n v="0.02"/>
    <n v="0"/>
    <n v="0"/>
    <n v="0"/>
    <n v="916.40905999999995"/>
    <n v="11.79"/>
    <x v="536"/>
    <m/>
    <n v="0.56851017599999998"/>
    <n v="372.05619489999998"/>
    <n v="70"/>
    <n v="36125"/>
    <n v="11.803749"/>
    <n v="-15.180413"/>
  </r>
  <r>
    <x v="68"/>
    <x v="2"/>
    <x v="4"/>
    <n v="3.9263327000000001"/>
    <n v="1.2"/>
    <n v="0"/>
    <n v="160000"/>
    <n v="88.55"/>
    <n v="0.03"/>
    <n v="0"/>
    <n v="0"/>
    <n v="0"/>
    <n v="926.11926000000005"/>
    <n v="11.7"/>
    <x v="537"/>
    <m/>
    <n v="2.76140199"/>
    <n v="405.07511840000001"/>
    <n v="70"/>
    <n v="36125"/>
    <n v="11.803749"/>
    <n v="-15.180413"/>
  </r>
  <r>
    <x v="68"/>
    <x v="2"/>
    <x v="5"/>
    <n v="5.2606663999999999"/>
    <n v="1.2"/>
    <n v="0"/>
    <m/>
    <n v="88.53"/>
    <n v="0.03"/>
    <n v="0"/>
    <n v="0"/>
    <n v="0"/>
    <n v="915.81470000000002"/>
    <n v="11.39"/>
    <x v="457"/>
    <m/>
    <n v="4.2660989310000001"/>
    <n v="436.47522020000002"/>
    <n v="70"/>
    <n v="36125"/>
    <n v="11.803749"/>
    <n v="-15.180413"/>
  </r>
  <r>
    <x v="68"/>
    <x v="2"/>
    <x v="6"/>
    <n v="14.536199999999999"/>
    <n v="1.2"/>
    <n v="0"/>
    <m/>
    <n v="88.29"/>
    <n v="0.03"/>
    <n v="0"/>
    <n v="0"/>
    <n v="0"/>
    <n v="913.91819999999996"/>
    <n v="11.32"/>
    <x v="534"/>
    <m/>
    <n v="2.3093579979999999"/>
    <n v="430.00394030000001"/>
    <n v="70"/>
    <n v="36125"/>
    <n v="11.803749"/>
    <n v="-15.180413"/>
  </r>
  <r>
    <x v="68"/>
    <x v="2"/>
    <x v="7"/>
    <n v="7.9376005999999997"/>
    <n v="1.1000000000000001"/>
    <n v="0"/>
    <m/>
    <n v="87.9"/>
    <n v="0.03"/>
    <n v="0"/>
    <n v="0"/>
    <n v="0"/>
    <n v="946.61170000000004"/>
    <n v="11.2"/>
    <x v="533"/>
    <m/>
    <n v="3.2629554559999998"/>
    <n v="493.72199319999999"/>
    <n v="70"/>
    <n v="36125"/>
    <n v="11.803749"/>
    <n v="-15.180413"/>
  </r>
  <r>
    <x v="68"/>
    <x v="2"/>
    <x v="8"/>
    <n v="9.2855600000000003"/>
    <n v="1.1000000000000001"/>
    <n v="0"/>
    <m/>
    <n v="88.42"/>
    <n v="0.03"/>
    <n v="0"/>
    <n v="0"/>
    <n v="0"/>
    <n v="898.46825999999999"/>
    <n v="10.95"/>
    <x v="534"/>
    <m/>
    <n v="3.2035673070000001"/>
    <n v="599.99523720000002"/>
    <n v="70"/>
    <n v="36125"/>
    <n v="11.803749"/>
    <n v="-15.180413"/>
  </r>
  <r>
    <x v="68"/>
    <x v="2"/>
    <x v="9"/>
    <n v="4.7"/>
    <n v="1.1000000000000001"/>
    <n v="0"/>
    <n v="30000"/>
    <n v="87.89"/>
    <n v="0.03"/>
    <n v="0"/>
    <n v="0"/>
    <n v="0"/>
    <n v="907.22979999999995"/>
    <n v="10.8"/>
    <x v="533"/>
    <m/>
    <n v="3.3689749579999999"/>
    <n v="559.41457089999994"/>
    <n v="70"/>
    <n v="36125"/>
    <n v="11.803749"/>
    <n v="-15.180413"/>
  </r>
  <r>
    <x v="68"/>
    <x v="2"/>
    <x v="10"/>
    <n v="6"/>
    <n v="1.1000000000000001"/>
    <n v="0"/>
    <n v="20000"/>
    <n v="87.81"/>
    <n v="0.03"/>
    <n v="0"/>
    <n v="0"/>
    <n v="0"/>
    <n v="907.23599999999999"/>
    <n v="10.49"/>
    <x v="349"/>
    <m/>
    <n v="4.6109708999999999"/>
    <n v="558.17466809999996"/>
    <n v="70"/>
    <n v="36125"/>
    <n v="11.803749"/>
    <n v="-15.180413"/>
  </r>
  <r>
    <x v="68"/>
    <x v="2"/>
    <x v="11"/>
    <n v="13.399912"/>
    <n v="1.1000000000000001"/>
    <n v="0"/>
    <n v="220000"/>
    <n v="87.87"/>
    <n v="0.03"/>
    <n v="0"/>
    <n v="0"/>
    <n v="0"/>
    <n v="896.62316999999996"/>
    <n v="9.84"/>
    <x v="349"/>
    <m/>
    <n v="8.0847797339999996"/>
    <n v="703.66056730000003"/>
    <n v="70"/>
    <n v="36125"/>
    <n v="11.803749"/>
    <n v="-15.180413"/>
  </r>
  <r>
    <x v="68"/>
    <x v="2"/>
    <x v="12"/>
    <n v="14.803884999999999"/>
    <n v="1.1000000000000001"/>
    <n v="0"/>
    <n v="100000"/>
    <n v="87.81"/>
    <n v="0.03"/>
    <n v="0"/>
    <n v="0"/>
    <n v="0"/>
    <n v="890.10126000000002"/>
    <n v="10.14"/>
    <x v="532"/>
    <m/>
    <n v="-1.7126830120000001"/>
    <n v="616.37566400000003"/>
    <n v="70"/>
    <n v="36125"/>
    <n v="11.803749"/>
    <n v="-15.180413"/>
  </r>
  <r>
    <x v="68"/>
    <x v="2"/>
    <x v="13"/>
    <n v="16.227689999999999"/>
    <n v="1.1000000000000001"/>
    <n v="0"/>
    <n v="190000"/>
    <n v="87.71"/>
    <n v="0.03"/>
    <n v="0"/>
    <n v="0"/>
    <n v="0"/>
    <n v="886.97313999999994"/>
    <n v="9.9499999999999993"/>
    <x v="532"/>
    <m/>
    <n v="3.2559042649999999"/>
    <n v="634.66203910000002"/>
    <n v="70"/>
    <n v="36125"/>
    <n v="11.803749"/>
    <n v="-15.180413"/>
  </r>
  <r>
    <x v="68"/>
    <x v="2"/>
    <x v="14"/>
    <n v="17.2"/>
    <n v="1.1000000000000001"/>
    <n v="0"/>
    <n v="200000"/>
    <n v="87.28"/>
    <n v="0.03"/>
    <n v="0"/>
    <n v="0"/>
    <n v="0"/>
    <n v="907.57749999999999"/>
    <n v="10.07"/>
    <x v="987"/>
    <m/>
    <n v="0.96456075100000005"/>
    <n v="623.31309139999996"/>
    <n v="70"/>
    <n v="36125"/>
    <n v="11.803749"/>
    <n v="-15.180413"/>
  </r>
  <r>
    <x v="68"/>
    <x v="2"/>
    <x v="15"/>
    <n v="20.053153999999999"/>
    <n v="1.1000000000000001"/>
    <n v="0.18"/>
    <m/>
    <n v="87.15"/>
    <n v="0.06"/>
    <n v="0"/>
    <n v="0"/>
    <n v="0"/>
    <n v="914.87689999999998"/>
    <n v="9.69"/>
    <x v="614"/>
    <m/>
    <n v="6.134082941"/>
    <n v="603.3993815"/>
    <n v="70"/>
    <n v="36125"/>
    <n v="11.803749"/>
    <n v="-15.180413"/>
  </r>
  <r>
    <x v="68"/>
    <x v="2"/>
    <x v="16"/>
    <n v="22.968792000000001"/>
    <n v="1.1000000000000001"/>
    <n v="0.17"/>
    <n v="410000"/>
    <n v="86.73"/>
    <n v="0.08"/>
    <n v="0"/>
    <n v="0"/>
    <n v="0"/>
    <n v="928.79552999999999"/>
    <n v="9.33"/>
    <x v="986"/>
    <m/>
    <n v="6.2628056379999997"/>
    <n v="661.45783870000002"/>
    <n v="70"/>
    <n v="36125"/>
    <n v="11.803749"/>
    <n v="-15.180413"/>
  </r>
  <r>
    <x v="68"/>
    <x v="2"/>
    <x v="17"/>
    <n v="26"/>
    <n v="1.1000000000000001"/>
    <n v="0.17"/>
    <n v="3370000"/>
    <n v="86.8"/>
    <n v="0.08"/>
    <n v="0"/>
    <n v="0"/>
    <n v="0"/>
    <n v="733.63170000000002"/>
    <n v="8.91"/>
    <x v="986"/>
    <m/>
    <n v="5.9191766259999996"/>
    <n v="738.54994490000001"/>
    <n v="70"/>
    <n v="36125"/>
    <n v="11.803749"/>
    <n v="-15.180413"/>
  </r>
  <r>
    <x v="68"/>
    <x v="2"/>
    <x v="18"/>
    <n v="28.495056000000002"/>
    <n v="1.2"/>
    <n v="0.62"/>
    <n v="4510000"/>
    <n v="86.59"/>
    <n v="0.08"/>
    <n v="0"/>
    <n v="0"/>
    <n v="0"/>
    <n v="719.80989999999997"/>
    <n v="8.93"/>
    <x v="352"/>
    <m/>
    <n v="1.283736703"/>
    <n v="802.76738509999996"/>
    <n v="70"/>
    <n v="36125"/>
    <n v="11.803749"/>
    <n v="-15.180413"/>
  </r>
  <r>
    <x v="68"/>
    <x v="2"/>
    <x v="19"/>
    <n v="30.961556999999999"/>
    <n v="1"/>
    <n v="0.61"/>
    <n v="230000"/>
    <n v="86.24"/>
    <n v="0.08"/>
    <n v="0"/>
    <n v="0"/>
    <n v="0"/>
    <n v="703.12729999999999"/>
    <n v="8.59"/>
    <x v="988"/>
    <m/>
    <n v="4.4999999920000002"/>
    <n v="749.45374700000002"/>
    <n v="70"/>
    <n v="36125"/>
    <n v="11.803749"/>
    <n v="-15.180413"/>
  </r>
  <r>
    <x v="68"/>
    <x v="2"/>
    <x v="20"/>
    <n v="33.335470000000001"/>
    <n v="1.1000000000000001"/>
    <n v="0.59"/>
    <m/>
    <m/>
    <n v="0.08"/>
    <n v="0"/>
    <n v="0"/>
    <n v="0"/>
    <n v="656.34249999999997"/>
    <m/>
    <x v="18"/>
    <m/>
    <n v="-2.3999999989999998"/>
    <n v="727.52017169999999"/>
    <n v="70"/>
    <n v="36125"/>
    <n v="11.803749"/>
    <n v="-15.180413"/>
  </r>
  <r>
    <x v="69"/>
    <x v="4"/>
    <x v="0"/>
    <n v="74.51728"/>
    <n v="35.6"/>
    <n v="29.4"/>
    <m/>
    <n v="29.75"/>
    <n v="0.82"/>
    <n v="0"/>
    <n v="0.06"/>
    <n v="6.8181820000000002"/>
    <n v="9131.1779999999999"/>
    <n v="5.78"/>
    <x v="1024"/>
    <m/>
    <n v="-1.363803903"/>
    <n v="954.40031810000005"/>
    <n v="4"/>
    <n v="214969"/>
    <n v="4.8604159999999998"/>
    <n v="-58.93018"/>
  </r>
  <r>
    <x v="69"/>
    <x v="4"/>
    <x v="1"/>
    <n v="75.100740000000002"/>
    <n v="37.700000000000003"/>
    <n v="29.67"/>
    <n v="5030000"/>
    <n v="30.41"/>
    <n v="0.85"/>
    <n v="0"/>
    <n v="0.06"/>
    <n v="6.5934059999999999"/>
    <n v="8915.7360000000008"/>
    <n v="5.69"/>
    <x v="1025"/>
    <m/>
    <n v="2.2795216589999998"/>
    <n v="955.66538060000005"/>
    <n v="4"/>
    <n v="214969"/>
    <n v="4.8604159999999998"/>
    <n v="-58.93018"/>
  </r>
  <r>
    <x v="69"/>
    <x v="4"/>
    <x v="2"/>
    <n v="75.676609999999997"/>
    <n v="39.9"/>
    <n v="29.89"/>
    <m/>
    <n v="33.729999999999997"/>
    <n v="0.85"/>
    <n v="0"/>
    <n v="0.06"/>
    <n v="6.5934059999999999"/>
    <n v="9012.3649999999998"/>
    <n v="5.78"/>
    <x v="1026"/>
    <m/>
    <n v="1.132626962"/>
    <n v="974.94919330000005"/>
    <n v="4"/>
    <n v="214969"/>
    <n v="4.8604159999999998"/>
    <n v="-58.93018"/>
  </r>
  <r>
    <x v="69"/>
    <x v="4"/>
    <x v="3"/>
    <n v="76.247249999999994"/>
    <n v="42.4"/>
    <n v="30.09"/>
    <m/>
    <n v="34.1"/>
    <n v="0.77"/>
    <n v="0"/>
    <n v="0.05"/>
    <n v="6.0975609999999998"/>
    <n v="9282.5439999999999"/>
    <n v="6.06"/>
    <x v="1026"/>
    <m/>
    <n v="-0.63222538800000005"/>
    <n v="997.21137290000001"/>
    <n v="4"/>
    <n v="214969"/>
    <n v="4.8604159999999998"/>
    <n v="-58.93018"/>
  </r>
  <r>
    <x v="69"/>
    <x v="4"/>
    <x v="4"/>
    <n v="76.815010000000001"/>
    <n v="45"/>
    <n v="29.61"/>
    <m/>
    <n v="35.049999999999997"/>
    <n v="0.8"/>
    <n v="0"/>
    <n v="0.06"/>
    <n v="6.9767440000000001"/>
    <n v="9064.2880000000005"/>
    <n v="6.25"/>
    <x v="1027"/>
    <m/>
    <n v="1.5633521100000001"/>
    <n v="1056.423886"/>
    <n v="4"/>
    <n v="214969"/>
    <n v="4.8604159999999998"/>
    <n v="-58.93018"/>
  </r>
  <r>
    <x v="69"/>
    <x v="4"/>
    <x v="5"/>
    <n v="77.5"/>
    <n v="47.6"/>
    <n v="29.8"/>
    <n v="30000"/>
    <n v="34.130000000000003"/>
    <n v="0.6"/>
    <n v="0"/>
    <n v="0.05"/>
    <n v="7.6923079999999997"/>
    <n v="8189.165"/>
    <n v="5.36"/>
    <x v="256"/>
    <m/>
    <n v="-1.950957595"/>
    <n v="1105.5068249999999"/>
    <n v="4"/>
    <n v="214969"/>
    <n v="4.8604159999999998"/>
    <n v="-58.93018"/>
  </r>
  <r>
    <x v="69"/>
    <x v="4"/>
    <x v="6"/>
    <n v="73.382589999999993"/>
    <n v="50.3"/>
    <n v="30.01"/>
    <m/>
    <n v="36.28"/>
    <n v="0.62"/>
    <n v="0"/>
    <n v="0.05"/>
    <n v="7.4626865000000002"/>
    <n v="7341.6763000000001"/>
    <n v="4.88"/>
    <x v="1028"/>
    <m/>
    <n v="5.1296093479999998"/>
    <n v="3188.6731599999998"/>
    <n v="4"/>
    <n v="214969"/>
    <n v="4.8604159999999998"/>
    <n v="-58.93018"/>
  </r>
  <r>
    <x v="69"/>
    <x v="4"/>
    <x v="7"/>
    <n v="78.524924999999996"/>
    <n v="53"/>
    <n v="30.21"/>
    <m/>
    <n v="32.630000000000003"/>
    <n v="0.65"/>
    <n v="0"/>
    <n v="0.05"/>
    <n v="7.1428570000000002"/>
    <n v="9106.5130000000008"/>
    <n v="5.0999999999999996"/>
    <x v="1029"/>
    <m/>
    <n v="7.1912362410000004"/>
    <n v="3658.4799670000002"/>
    <n v="4"/>
    <n v="214969"/>
    <n v="4.8604159999999998"/>
    <n v="-58.93018"/>
  </r>
  <r>
    <x v="69"/>
    <x v="4"/>
    <x v="8"/>
    <n v="79.105770000000007"/>
    <n v="55.8"/>
    <n v="30.46"/>
    <m/>
    <n v="32.03"/>
    <n v="0.66"/>
    <n v="0"/>
    <n v="0.05"/>
    <n v="7.0422539999999998"/>
    <n v="8685.3009999999995"/>
    <n v="4.78"/>
    <x v="1030"/>
    <m/>
    <n v="1.6060016749999999"/>
    <n v="4050.7862369999998"/>
    <n v="4"/>
    <n v="214969"/>
    <n v="4.8604159999999998"/>
    <n v="-58.93018"/>
  </r>
  <r>
    <x v="69"/>
    <x v="4"/>
    <x v="9"/>
    <n v="77.599999999999994"/>
    <n v="58.5"/>
    <n v="70.790000000000006"/>
    <m/>
    <n v="31.09"/>
    <n v="0.61"/>
    <n v="0"/>
    <n v="0.11"/>
    <n v="15.277777"/>
    <n v="8978.9375"/>
    <n v="4.97"/>
    <x v="856"/>
    <m/>
    <n v="3.876525381"/>
    <n v="4233.7661429999998"/>
    <n v="4"/>
    <n v="214969"/>
    <n v="4.8604159999999998"/>
    <n v="-58.93018"/>
  </r>
  <r>
    <x v="69"/>
    <x v="4"/>
    <x v="10"/>
    <n v="83.091629999999995"/>
    <n v="61"/>
    <n v="70.94"/>
    <n v="1190000"/>
    <n v="30.29"/>
    <n v="0.73"/>
    <n v="0"/>
    <n v="0.13"/>
    <n v="15.116279"/>
    <n v="9713.2294999999995"/>
    <n v="4.6900000000000004"/>
    <x v="5"/>
    <m/>
    <n v="3.778200183"/>
    <n v="4580.698762"/>
    <n v="4"/>
    <n v="214969"/>
    <n v="4.8604159999999998"/>
    <n v="-58.93018"/>
  </r>
  <r>
    <x v="69"/>
    <x v="4"/>
    <x v="11"/>
    <n v="84.084540000000004"/>
    <n v="63.7"/>
    <n v="71.91"/>
    <m/>
    <n v="32.57"/>
    <n v="0.77"/>
    <n v="0"/>
    <n v="0.14000000000000001"/>
    <n v="15.384615"/>
    <n v="10153.406999999999"/>
    <n v="4.8"/>
    <x v="1011"/>
    <m/>
    <n v="5.3393781310000001"/>
    <n v="4908.5664479999996"/>
    <n v="4"/>
    <n v="214969"/>
    <n v="4.8604159999999998"/>
    <n v="-58.93018"/>
  </r>
  <r>
    <x v="69"/>
    <x v="4"/>
    <x v="12"/>
    <n v="85.066479999999999"/>
    <n v="66.2"/>
    <n v="71.87"/>
    <n v="90000"/>
    <n v="28.41"/>
    <n v="0.81"/>
    <n v="0"/>
    <n v="0.14000000000000001"/>
    <n v="14.736841999999999"/>
    <n v="11516.412"/>
    <n v="4.3600000000000003"/>
    <x v="1031"/>
    <m/>
    <n v="5.3836234689999998"/>
    <n v="5378.8108780000002"/>
    <n v="4"/>
    <n v="214969"/>
    <n v="4.8604159999999998"/>
    <n v="-58.93018"/>
  </r>
  <r>
    <x v="69"/>
    <x v="4"/>
    <x v="13"/>
    <n v="86.026489999999995"/>
    <n v="68.599999999999994"/>
    <n v="71.81"/>
    <n v="20000"/>
    <n v="26.27"/>
    <n v="0.85"/>
    <n v="0"/>
    <n v="0.14000000000000001"/>
    <n v="14.141413999999999"/>
    <n v="11227.718000000001"/>
    <n v="3.99"/>
    <x v="1013"/>
    <m/>
    <n v="3.6535047679999999"/>
    <n v="5489.1407259999996"/>
    <n v="4"/>
    <n v="214969"/>
    <n v="4.8604159999999998"/>
    <n v="-58.93018"/>
  </r>
  <r>
    <x v="69"/>
    <x v="4"/>
    <x v="14"/>
    <n v="86.9"/>
    <n v="70.900000000000006"/>
    <n v="71.69"/>
    <n v="20000"/>
    <n v="24.02"/>
    <n v="0.85"/>
    <n v="0"/>
    <n v="0.15"/>
    <n v="15.000000999999999"/>
    <n v="11144.22"/>
    <n v="4.01"/>
    <x v="1032"/>
    <m/>
    <n v="1.6860277319999999"/>
    <n v="5407.1473660000001"/>
    <n v="4"/>
    <n v="214969"/>
    <n v="4.8604159999999998"/>
    <n v="-58.93018"/>
  </r>
  <r>
    <x v="69"/>
    <x v="4"/>
    <x v="15"/>
    <n v="88.003839999999997"/>
    <n v="72.8"/>
    <n v="71.97"/>
    <n v="2850000"/>
    <n v="24.95"/>
    <n v="0.88"/>
    <n v="0"/>
    <n v="0.16"/>
    <n v="15.384615999999999"/>
    <n v="11248.948"/>
    <n v="4"/>
    <x v="1033"/>
    <m/>
    <n v="0.68752120999999999"/>
    <n v="5576.8258519999999"/>
    <n v="4"/>
    <n v="214969"/>
    <n v="4.8604159999999998"/>
    <n v="-58.93018"/>
  </r>
  <r>
    <x v="69"/>
    <x v="4"/>
    <x v="16"/>
    <n v="89.170360000000002"/>
    <n v="74.7"/>
    <n v="59.81"/>
    <m/>
    <n v="21.41"/>
    <n v="0.95"/>
    <n v="0"/>
    <n v="0.15"/>
    <n v="13.636364"/>
    <n v="12634.438"/>
    <n v="4.1399999999999997"/>
    <x v="1017"/>
    <m/>
    <n v="3.8079188369999999"/>
    <n v="5811.3979239999999"/>
    <n v="4"/>
    <n v="214969"/>
    <n v="4.8604159999999998"/>
    <n v="-58.93018"/>
  </r>
  <r>
    <x v="69"/>
    <x v="4"/>
    <x v="17"/>
    <n v="90.295815000000005"/>
    <n v="76.2"/>
    <n v="61.44"/>
    <m/>
    <n v="22.18"/>
    <n v="0.99"/>
    <n v="0"/>
    <n v="0.15"/>
    <n v="13.157895999999999"/>
    <n v="12459.088"/>
    <n v="3.95"/>
    <x v="1034"/>
    <m/>
    <n v="3.734374061"/>
    <n v="6124.9536699999999"/>
    <n v="4"/>
    <n v="214969"/>
    <n v="4.8604159999999998"/>
    <n v="-58.93018"/>
  </r>
  <r>
    <x v="69"/>
    <x v="4"/>
    <x v="18"/>
    <n v="91.19838"/>
    <n v="77.900000000000006"/>
    <n v="65.61"/>
    <n v="30810000"/>
    <n v="16.809999999999999"/>
    <n v="1"/>
    <n v="0"/>
    <n v="0.16"/>
    <n v="13.793104"/>
    <n v="12371.177"/>
    <n v="3.86"/>
    <x v="1035"/>
    <m/>
    <n v="4.4410135889999998"/>
    <n v="6145.8192769999996"/>
    <n v="4"/>
    <n v="214969"/>
    <n v="4.8604159999999998"/>
    <n v="-58.93018"/>
  </r>
  <r>
    <x v="69"/>
    <x v="4"/>
    <x v="19"/>
    <n v="91.915760000000006"/>
    <n v="79.5"/>
    <n v="67.930000000000007"/>
    <n v="14630000"/>
    <n v="11.35"/>
    <n v="1.06"/>
    <n v="0"/>
    <n v="0.16"/>
    <n v="13.114754"/>
    <n v="14184.611999999999"/>
    <n v="3.98"/>
    <x v="1036"/>
    <m/>
    <n v="5.3526274259999997"/>
    <n v="6609.5112799999997"/>
    <n v="4"/>
    <n v="214969"/>
    <n v="4.8604159999999998"/>
    <n v="-58.93018"/>
  </r>
  <r>
    <x v="69"/>
    <x v="4"/>
    <x v="20"/>
    <n v="92.540539999999993"/>
    <n v="80.599999999999994"/>
    <n v="67.599999999999994"/>
    <m/>
    <m/>
    <n v="1.01"/>
    <n v="0"/>
    <n v="0.15"/>
    <n v="12.931036000000001"/>
    <n v="13816.492"/>
    <m/>
    <x v="18"/>
    <m/>
    <n v="43.479555939999997"/>
    <n v="6955.9392170000001"/>
    <n v="4"/>
    <n v="214969"/>
    <n v="4.8604159999999998"/>
    <n v="-58.93018"/>
  </r>
  <r>
    <x v="70"/>
    <x v="3"/>
    <x v="0"/>
    <n v="33.700000000000003"/>
    <n v="2.6"/>
    <n v="6.65"/>
    <n v="840000"/>
    <n v="80.849999999999994"/>
    <n v="0.25"/>
    <n v="0"/>
    <n v="0.28000000000000003"/>
    <n v="52.830193000000001"/>
    <n v="836.08040000000005"/>
    <n v="5.63"/>
    <x v="1037"/>
    <m/>
    <n v="0.87005925299999998"/>
    <n v="805.02563250000003"/>
    <n v="414"/>
    <n v="27750"/>
    <n v="18.971187"/>
    <n v="-72.285214999999994"/>
  </r>
  <r>
    <x v="70"/>
    <x v="3"/>
    <x v="1"/>
    <n v="31.542380999999999"/>
    <n v="2.7"/>
    <n v="6.54"/>
    <m/>
    <n v="80.88"/>
    <n v="0.28999999999999998"/>
    <n v="0"/>
    <n v="0.28000000000000003"/>
    <n v="49.122807000000002"/>
    <n v="893.39099999999996"/>
    <n v="5.55"/>
    <x v="1038"/>
    <m/>
    <n v="-0.34274788299999998"/>
    <n v="735.52111790000004"/>
    <n v="414"/>
    <n v="27750"/>
    <n v="18.971187"/>
    <n v="-72.285214999999994"/>
  </r>
  <r>
    <x v="70"/>
    <x v="3"/>
    <x v="2"/>
    <n v="33.152473000000001"/>
    <n v="2.9"/>
    <n v="6.43"/>
    <m/>
    <n v="79.08"/>
    <n v="0.27"/>
    <n v="0"/>
    <n v="0.26"/>
    <n v="49.056606000000002"/>
    <n v="961.6241"/>
    <n v="5.7"/>
    <x v="1011"/>
    <m/>
    <n v="1.051820135"/>
    <n v="692.03016290000005"/>
    <n v="414"/>
    <n v="27750"/>
    <n v="18.971187"/>
    <n v="-72.285214999999994"/>
  </r>
  <r>
    <x v="70"/>
    <x v="3"/>
    <x v="3"/>
    <n v="31.6"/>
    <n v="3"/>
    <n v="6.32"/>
    <m/>
    <n v="79.02"/>
    <n v="0.26"/>
    <n v="0"/>
    <n v="0.25"/>
    <n v="49.019607999999998"/>
    <n v="874.44619999999998"/>
    <n v="5.54"/>
    <x v="1039"/>
    <m/>
    <n v="3.4807797319999998"/>
    <n v="542.33359610000002"/>
    <n v="414"/>
    <n v="27750"/>
    <n v="18.971187"/>
    <n v="-72.285214999999994"/>
  </r>
  <r>
    <x v="70"/>
    <x v="3"/>
    <x v="4"/>
    <n v="34.110813"/>
    <n v="3.05"/>
    <n v="6.22"/>
    <m/>
    <n v="81.11"/>
    <n v="0.27"/>
    <n v="0"/>
    <n v="0.26"/>
    <n v="49.056606000000002"/>
    <n v="990.22144000000003"/>
    <n v="5.72"/>
    <x v="1027"/>
    <m/>
    <n v="-1.31785676"/>
    <n v="667.2825464"/>
    <n v="414"/>
    <n v="27750"/>
    <n v="18.971187"/>
    <n v="-72.285214999999994"/>
  </r>
  <r>
    <x v="70"/>
    <x v="3"/>
    <x v="5"/>
    <n v="34.588005000000003"/>
    <n v="3.1"/>
    <n v="6.12"/>
    <n v="320000"/>
    <n v="81.11"/>
    <n v="0.27"/>
    <n v="0"/>
    <n v="0.26"/>
    <n v="49.056606000000002"/>
    <n v="1015.81964"/>
    <n v="5.7"/>
    <x v="444"/>
    <m/>
    <n v="3.0721733769999999"/>
    <n v="781.27665779999995"/>
    <n v="414"/>
    <n v="27750"/>
    <n v="18.971187"/>
    <n v="-72.285214999999994"/>
  </r>
  <r>
    <x v="70"/>
    <x v="3"/>
    <x v="6"/>
    <n v="33.9"/>
    <n v="3.3"/>
    <n v="6.02"/>
    <m/>
    <n v="81.37"/>
    <n v="0.28000000000000003"/>
    <n v="0"/>
    <n v="0.27"/>
    <n v="49.090910000000001"/>
    <n v="1022.4895"/>
    <n v="5.77"/>
    <x v="1040"/>
    <m/>
    <n v="1.768750603"/>
    <n v="804.52451189999999"/>
    <n v="414"/>
    <n v="27750"/>
    <n v="18.971187"/>
    <n v="-72.285214999999994"/>
  </r>
  <r>
    <x v="70"/>
    <x v="3"/>
    <x v="7"/>
    <n v="35.550649999999997"/>
    <n v="3.4"/>
    <n v="5.93"/>
    <m/>
    <n v="79.260000000000005"/>
    <n v="0.3"/>
    <n v="0"/>
    <n v="0.15"/>
    <n v="33.333336000000003"/>
    <n v="1084.6621"/>
    <n v="5.59"/>
    <x v="1041"/>
    <m/>
    <n v="4.7065299400000002"/>
    <n v="1002.8884870000001"/>
    <n v="414"/>
    <n v="27750"/>
    <n v="18.971187"/>
    <n v="-72.285214999999994"/>
  </r>
  <r>
    <x v="70"/>
    <x v="3"/>
    <x v="8"/>
    <n v="36.041466"/>
    <n v="3.4"/>
    <n v="5.84"/>
    <n v="0"/>
    <n v="79.64"/>
    <n v="0.28999999999999998"/>
    <n v="0"/>
    <n v="0.18"/>
    <n v="38.297870000000003"/>
    <n v="1075.1736000000001"/>
    <n v="5.53"/>
    <x v="1042"/>
    <m/>
    <n v="2.6580323080000001"/>
    <n v="1086.9381920000001"/>
    <n v="414"/>
    <n v="27750"/>
    <n v="18.971187"/>
    <n v="-72.285214999999994"/>
  </r>
  <r>
    <x v="70"/>
    <x v="3"/>
    <x v="9"/>
    <n v="36.54222"/>
    <n v="3.6"/>
    <n v="5.74"/>
    <n v="14870000"/>
    <n v="80.33"/>
    <n v="0.48"/>
    <n v="0"/>
    <n v="0.2"/>
    <n v="29.411764000000002"/>
    <n v="1005.77826"/>
    <n v="5.41"/>
    <x v="1043"/>
    <m/>
    <n v="5.8903789480000004"/>
    <n v="1183.6048539999999"/>
    <n v="414"/>
    <n v="27750"/>
    <n v="18.971187"/>
    <n v="-72.285214999999994"/>
  </r>
  <r>
    <x v="70"/>
    <x v="3"/>
    <x v="10"/>
    <n v="37.055622"/>
    <n v="3.6"/>
    <n v="5.71"/>
    <n v="2330000"/>
    <n v="78.989999999999995"/>
    <n v="0.39"/>
    <n v="0"/>
    <n v="0.17"/>
    <n v="30.357143000000001"/>
    <n v="922.15204000000006"/>
    <n v="5.87"/>
    <x v="447"/>
    <m/>
    <n v="-5.6515115339999999"/>
    <n v="1191.9726639999999"/>
    <n v="414"/>
    <n v="27750"/>
    <n v="18.971187"/>
    <n v="-72.285214999999994"/>
  </r>
  <r>
    <x v="70"/>
    <x v="3"/>
    <x v="11"/>
    <n v="37.584384999999997"/>
    <n v="3.7"/>
    <n v="5.63"/>
    <n v="31320000"/>
    <n v="79.010000000000005"/>
    <n v="0.53"/>
    <n v="0"/>
    <n v="0.12"/>
    <n v="18.461538000000001"/>
    <n v="958.59839999999997"/>
    <n v="5.78"/>
    <x v="1044"/>
    <m/>
    <n v="5.098213544"/>
    <n v="1287.9546499999999"/>
    <n v="414"/>
    <n v="27750"/>
    <n v="18.971187"/>
    <n v="-72.285214999999994"/>
  </r>
  <r>
    <x v="70"/>
    <x v="3"/>
    <x v="12"/>
    <n v="37.9"/>
    <n v="3.7"/>
    <n v="5.6"/>
    <n v="12110000"/>
    <n v="82.19"/>
    <n v="0.83"/>
    <n v="0"/>
    <n v="0.22"/>
    <n v="20.952380999999999"/>
    <n v="1037.8396"/>
    <n v="5.93"/>
    <x v="1045"/>
    <m/>
    <n v="0.50242440399999999"/>
    <n v="1337.3359459999999"/>
    <n v="414"/>
    <n v="27750"/>
    <n v="18.971187"/>
    <n v="-72.285214999999994"/>
  </r>
  <r>
    <x v="70"/>
    <x v="3"/>
    <x v="13"/>
    <n v="38.697876000000001"/>
    <n v="3.7"/>
    <n v="5.55"/>
    <n v="13910000"/>
    <n v="80.39"/>
    <n v="0.86"/>
    <n v="0"/>
    <n v="0.14000000000000001"/>
    <n v="14"/>
    <n v="1075.7772"/>
    <n v="5.93"/>
    <x v="319"/>
    <m/>
    <n v="4.3247841149999999"/>
    <n v="1432.837618"/>
    <n v="414"/>
    <n v="27750"/>
    <n v="18.971187"/>
    <n v="-72.285214999999994"/>
  </r>
  <r>
    <x v="70"/>
    <x v="3"/>
    <x v="14"/>
    <n v="39.496409999999997"/>
    <n v="3.8"/>
    <n v="5.48"/>
    <n v="810000"/>
    <n v="77.77"/>
    <n v="0.89"/>
    <n v="0"/>
    <n v="0.09"/>
    <n v="9.1836730000000006"/>
    <n v="1142.4454000000001"/>
    <n v="5.62"/>
    <x v="1046"/>
    <m/>
    <n v="1.722565602"/>
    <n v="1435.1364699999999"/>
    <n v="414"/>
    <n v="27750"/>
    <n v="18.971187"/>
    <n v="-72.285214999999994"/>
  </r>
  <r>
    <x v="70"/>
    <x v="3"/>
    <x v="15"/>
    <n v="40.836284999999997"/>
    <n v="4"/>
    <n v="5.44"/>
    <n v="49590000"/>
    <n v="76.12"/>
    <n v="0.9"/>
    <n v="0"/>
    <n v="0.08"/>
    <n v="8.1632650000000009"/>
    <n v="1284.6120000000001"/>
    <n v="5.6"/>
    <x v="1047"/>
    <m/>
    <n v="2.562508835"/>
    <n v="1386.8541909999999"/>
    <n v="414"/>
    <n v="27750"/>
    <n v="18.971187"/>
    <n v="-72.285214999999994"/>
  </r>
  <r>
    <x v="70"/>
    <x v="3"/>
    <x v="16"/>
    <n v="40.4"/>
    <n v="4"/>
    <n v="5.37"/>
    <n v="8670000"/>
    <n v="76.13"/>
    <n v="0.95"/>
    <n v="0"/>
    <n v="7.0000000000000007E-2"/>
    <n v="6.8627453000000003"/>
    <n v="1314.9376"/>
    <n v="5.7"/>
    <x v="1048"/>
    <m/>
    <n v="1.812468078"/>
    <n v="1290.380508"/>
    <n v="414"/>
    <n v="27750"/>
    <n v="18.971187"/>
    <n v="-72.285214999999994"/>
  </r>
  <r>
    <x v="70"/>
    <x v="3"/>
    <x v="17"/>
    <n v="43.749270000000003"/>
    <n v="4.0999999999999996"/>
    <n v="5.35"/>
    <n v="26180000"/>
    <n v="76.17"/>
    <n v="0.87"/>
    <n v="0"/>
    <n v="0.13"/>
    <n v="13"/>
    <n v="1287.2642000000001"/>
    <n v="5.68"/>
    <x v="1049"/>
    <m/>
    <n v="2.510271345"/>
    <n v="1369.0637340000001"/>
    <n v="414"/>
    <n v="27750"/>
    <n v="18.971187"/>
    <n v="-72.285214999999994"/>
  </r>
  <r>
    <x v="70"/>
    <x v="3"/>
    <x v="18"/>
    <n v="44.962344999999999"/>
    <n v="4.3"/>
    <n v="7.24"/>
    <n v="750000"/>
    <n v="76.25"/>
    <n v="0.8"/>
    <n v="0"/>
    <n v="0.2"/>
    <n v="20"/>
    <n v="1325.5319"/>
    <n v="5.78"/>
    <x v="1050"/>
    <m/>
    <n v="1.667810955"/>
    <n v="1479.3458270000001"/>
    <n v="414"/>
    <n v="27750"/>
    <n v="18.971187"/>
    <n v="-72.285214999999994"/>
  </r>
  <r>
    <x v="70"/>
    <x v="3"/>
    <x v="19"/>
    <n v="45.990234000000001"/>
    <n v="4.4000000000000004"/>
    <n v="7.15"/>
    <n v="39510000"/>
    <n v="76.400000000000006"/>
    <n v="0.85"/>
    <n v="0"/>
    <n v="0.17"/>
    <n v="16.666665999999999"/>
    <n v="1184.3462"/>
    <n v="5.8"/>
    <x v="1051"/>
    <m/>
    <n v="-1.6845950810000001"/>
    <n v="1312.770636"/>
    <n v="414"/>
    <n v="27750"/>
    <n v="18.971187"/>
    <n v="-72.285214999999994"/>
  </r>
  <r>
    <x v="70"/>
    <x v="3"/>
    <x v="20"/>
    <n v="46.925533000000001"/>
    <n v="4.5"/>
    <n v="7.06"/>
    <m/>
    <m/>
    <n v="0.81"/>
    <n v="0"/>
    <n v="0.11"/>
    <n v="11.956522"/>
    <n v="977.08136000000002"/>
    <m/>
    <x v="18"/>
    <m/>
    <n v="-3.343372612"/>
    <n v="1272.367992"/>
    <n v="414"/>
    <n v="27750"/>
    <n v="18.971187"/>
    <n v="-72.285214999999994"/>
  </r>
  <r>
    <x v="71"/>
    <x v="3"/>
    <x v="0"/>
    <n v="67.383353999999997"/>
    <n v="30.7"/>
    <n v="66.67"/>
    <n v="32740000"/>
    <n v="55.24"/>
    <n v="1.3"/>
    <n v="0"/>
    <n v="2.2400000000000002"/>
    <n v="63.276836000000003"/>
    <n v="3657.3854999999999"/>
    <n v="4.6500000000000004"/>
    <x v="1052"/>
    <m/>
    <n v="7.2912881589999996"/>
    <n v="1080.5104719999999"/>
    <n v="89"/>
    <n v="112090"/>
    <n v="15.199999"/>
    <n v="-86.241905000000003"/>
  </r>
  <r>
    <x v="71"/>
    <x v="3"/>
    <x v="1"/>
    <n v="64.2"/>
    <n v="32.200000000000003"/>
    <n v="64.94"/>
    <m/>
    <n v="50.4"/>
    <n v="1.86"/>
    <n v="0"/>
    <n v="1.89"/>
    <n v="50.4"/>
    <n v="3886.6244999999999"/>
    <n v="4.88"/>
    <x v="1053"/>
    <m/>
    <n v="2.7231932730000001"/>
    <n v="1120.5499600000001"/>
    <n v="89"/>
    <n v="112090"/>
    <n v="15.199999"/>
    <n v="-86.241905000000003"/>
  </r>
  <r>
    <x v="71"/>
    <x v="3"/>
    <x v="2"/>
    <n v="63.141136000000003"/>
    <n v="33.799999999999997"/>
    <n v="68.400000000000006"/>
    <m/>
    <n v="49.76"/>
    <n v="2.2999999999999998"/>
    <n v="0"/>
    <n v="1.63"/>
    <n v="41.475825999999998"/>
    <n v="3824.1345000000001"/>
    <n v="4.93"/>
    <x v="900"/>
    <m/>
    <n v="3.7543378610000002"/>
    <n v="1122.0886"/>
    <n v="89"/>
    <n v="112090"/>
    <n v="15.199999"/>
    <n v="-86.241905000000003"/>
  </r>
  <r>
    <x v="71"/>
    <x v="3"/>
    <x v="3"/>
    <n v="65.090459999999993"/>
    <n v="35"/>
    <n v="68.25"/>
    <n v="210000"/>
    <n v="47.94"/>
    <n v="2.54"/>
    <n v="0"/>
    <n v="1.81"/>
    <n v="41.609195999999997"/>
    <n v="4087.4094"/>
    <n v="5.12"/>
    <x v="1054"/>
    <m/>
    <n v="4.5470380520000004"/>
    <n v="1145.497946"/>
    <n v="89"/>
    <n v="112090"/>
    <n v="15.199999"/>
    <n v="-86.241905000000003"/>
  </r>
  <r>
    <x v="71"/>
    <x v="3"/>
    <x v="4"/>
    <n v="67.113524999999996"/>
    <n v="36.299999999999997"/>
    <n v="70.08"/>
    <m/>
    <n v="46.7"/>
    <n v="3.12"/>
    <n v="0"/>
    <n v="1.54"/>
    <n v="33.04721"/>
    <n v="4235.9309999999996"/>
    <n v="5.23"/>
    <x v="1055"/>
    <m/>
    <n v="6.2323029610000003"/>
    <n v="1204.479826"/>
    <n v="89"/>
    <n v="112090"/>
    <n v="15.199999"/>
    <n v="-86.241905000000003"/>
  </r>
  <r>
    <x v="71"/>
    <x v="3"/>
    <x v="5"/>
    <n v="68.903310000000005"/>
    <n v="37.4"/>
    <n v="72.349999999999994"/>
    <n v="5860000"/>
    <n v="51.62"/>
    <n v="3.48"/>
    <n v="0"/>
    <n v="1.92"/>
    <n v="35.555553000000003"/>
    <n v="4243.7075000000004"/>
    <n v="4.8899999999999997"/>
    <x v="1056"/>
    <m/>
    <n v="6.0505992219999998"/>
    <n v="1296.694784"/>
    <n v="89"/>
    <n v="112090"/>
    <n v="15.199999"/>
    <n v="-86.241905000000003"/>
  </r>
  <r>
    <x v="71"/>
    <x v="3"/>
    <x v="6"/>
    <n v="71.266450000000006"/>
    <n v="38.700000000000003"/>
    <n v="73.83"/>
    <m/>
    <n v="52.49"/>
    <n v="3.48"/>
    <n v="0"/>
    <n v="2.2599999999999998"/>
    <n v="39.372826000000003"/>
    <n v="3989.0889000000002"/>
    <n v="5"/>
    <x v="1057"/>
    <m/>
    <n v="6.5672435519999999"/>
    <n v="1420.1343959999999"/>
    <n v="89"/>
    <n v="112090"/>
    <n v="15.199999"/>
    <n v="-86.241905000000003"/>
  </r>
  <r>
    <x v="71"/>
    <x v="3"/>
    <x v="7"/>
    <n v="73.548190000000005"/>
    <n v="39.799999999999997"/>
    <n v="77.19"/>
    <n v="20000"/>
    <n v="50.87"/>
    <n v="3.61"/>
    <n v="0"/>
    <n v="2.44"/>
    <n v="40.330578000000003"/>
    <n v="4827.8486000000003"/>
    <n v="5.04"/>
    <x v="787"/>
    <m/>
    <n v="6.1883271669999997"/>
    <n v="1572.0648880000001"/>
    <n v="89"/>
    <n v="112090"/>
    <n v="15.199999"/>
    <n v="-86.241905000000003"/>
  </r>
  <r>
    <x v="71"/>
    <x v="3"/>
    <x v="8"/>
    <n v="76.396900000000002"/>
    <n v="40.799999999999997"/>
    <n v="77.89"/>
    <n v="20000"/>
    <n v="50.32"/>
    <n v="3.71"/>
    <n v="0"/>
    <n v="2.57"/>
    <n v="40.923565000000004"/>
    <n v="4677.777"/>
    <n v="4.91"/>
    <x v="1058"/>
    <m/>
    <n v="4.2316001099999996"/>
    <n v="1727.793682"/>
    <n v="89"/>
    <n v="112090"/>
    <n v="15.199999"/>
    <n v="-86.241905000000003"/>
  </r>
  <r>
    <x v="71"/>
    <x v="3"/>
    <x v="9"/>
    <n v="78.269683999999998"/>
    <n v="41.5"/>
    <n v="77.319999999999993"/>
    <n v="130000"/>
    <n v="51.33"/>
    <n v="3.31"/>
    <n v="0"/>
    <n v="3.07"/>
    <n v="48.119120000000002"/>
    <n v="4338.6670000000004"/>
    <n v="4.97"/>
    <x v="1059"/>
    <m/>
    <n v="-2.4316278800000002"/>
    <n v="1777.272802"/>
    <n v="89"/>
    <n v="112090"/>
    <n v="15.199999"/>
    <n v="-86.241905000000003"/>
  </r>
  <r>
    <x v="71"/>
    <x v="3"/>
    <x v="10"/>
    <n v="80.984665000000007"/>
    <n v="42.5"/>
    <n v="76.05"/>
    <n v="20520000"/>
    <n v="52.16"/>
    <n v="3.18"/>
    <n v="0"/>
    <n v="3.34"/>
    <n v="51.226993999999998"/>
    <n v="4439.4920000000002"/>
    <n v="4.9000000000000004"/>
    <x v="1060"/>
    <m/>
    <n v="3.7311403439999999"/>
    <n v="1891.1585889999999"/>
    <n v="89"/>
    <n v="112090"/>
    <n v="15.199999"/>
    <n v="-86.241905000000003"/>
  </r>
  <r>
    <x v="71"/>
    <x v="3"/>
    <x v="11"/>
    <n v="82.195300000000003"/>
    <n v="43.2"/>
    <n v="87.22"/>
    <n v="13080000"/>
    <n v="51.92"/>
    <n v="3.6"/>
    <n v="0"/>
    <n v="3.4"/>
    <n v="48.571429999999999"/>
    <n v="4406.6815999999999"/>
    <n v="5"/>
    <x v="1061"/>
    <m/>
    <n v="3.8356906620000002"/>
    <n v="2073.9043700000002"/>
    <n v="89"/>
    <n v="112090"/>
    <n v="15.199999"/>
    <n v="-86.241905000000003"/>
  </r>
  <r>
    <x v="71"/>
    <x v="3"/>
    <x v="12"/>
    <n v="83.607730000000004"/>
    <n v="43.8"/>
    <n v="86.63"/>
    <n v="270000"/>
    <n v="52.27"/>
    <n v="3.94"/>
    <n v="0"/>
    <n v="3.55"/>
    <n v="47.396529999999998"/>
    <n v="4707.2719999999999"/>
    <n v="5.05"/>
    <x v="1062"/>
    <m/>
    <n v="4.128687749"/>
    <n v="2129.5214390000001"/>
    <n v="89"/>
    <n v="112090"/>
    <n v="15.199999"/>
    <n v="-86.241905000000003"/>
  </r>
  <r>
    <x v="71"/>
    <x v="3"/>
    <x v="13"/>
    <n v="87.184880000000007"/>
    <n v="44.5"/>
    <n v="87.36"/>
    <n v="322440000"/>
    <n v="51.07"/>
    <n v="4.1500000000000004"/>
    <n v="0"/>
    <n v="3.57"/>
    <n v="46.243526000000003"/>
    <n v="4629.1469999999999"/>
    <n v="4.9000000000000004"/>
    <x v="786"/>
    <m/>
    <n v="2.7915597569999999"/>
    <n v="2088.0972059999999"/>
    <n v="89"/>
    <n v="112090"/>
    <n v="15.199999"/>
    <n v="-86.241905000000003"/>
  </r>
  <r>
    <x v="71"/>
    <x v="3"/>
    <x v="14"/>
    <n v="88.653769999999994"/>
    <n v="45.1"/>
    <n v="104.51"/>
    <n v="134590000"/>
    <n v="53.63"/>
    <n v="4.76"/>
    <n v="0"/>
    <n v="3.61"/>
    <n v="43.130226"/>
    <n v="4979.0079999999998"/>
    <n v="4.83"/>
    <x v="1063"/>
    <m/>
    <n v="3.0580805619999998"/>
    <n v="2190.653139"/>
    <n v="89"/>
    <n v="112090"/>
    <n v="15.199999"/>
    <n v="-86.241905000000003"/>
  </r>
  <r>
    <x v="71"/>
    <x v="3"/>
    <x v="15"/>
    <n v="89.981710000000007"/>
    <n v="45.9"/>
    <n v="149.97999999999999"/>
    <n v="391110000"/>
    <n v="52.68"/>
    <n v="5.1100000000000003"/>
    <n v="0"/>
    <n v="4.28"/>
    <n v="45.580406000000004"/>
    <n v="5439.8050000000003"/>
    <n v="5.0199999999999996"/>
    <x v="1064"/>
    <m/>
    <n v="3.8400799710000002"/>
    <n v="2286.2030370000002"/>
    <n v="89"/>
    <n v="112090"/>
    <n v="15.199999"/>
    <n v="-86.241905000000003"/>
  </r>
  <r>
    <x v="71"/>
    <x v="3"/>
    <x v="16"/>
    <n v="91.6"/>
    <n v="46.5"/>
    <n v="157.72999999999999"/>
    <n v="176000000"/>
    <n v="52.77"/>
    <n v="4.7699999999999996"/>
    <n v="0"/>
    <n v="4.79"/>
    <n v="50.104599999999998"/>
    <n v="5242.2690000000002"/>
    <n v="4.8099999999999996"/>
    <x v="1065"/>
    <m/>
    <n v="3.8929721970000002"/>
    <n v="2326.297278"/>
    <n v="89"/>
    <n v="112090"/>
    <n v="15.199999"/>
    <n v="-86.241905000000003"/>
  </r>
  <r>
    <x v="71"/>
    <x v="3"/>
    <x v="17"/>
    <n v="86.5"/>
    <n v="47.1"/>
    <n v="170.62"/>
    <n v="86060000"/>
    <n v="45.92"/>
    <n v="4.1900000000000004"/>
    <n v="0"/>
    <n v="5.41"/>
    <n v="56.354163999999997"/>
    <n v="5456.1885000000002"/>
    <n v="4.05"/>
    <x v="1066"/>
    <m/>
    <n v="4.8429139110000001"/>
    <n v="2436.671636"/>
    <n v="89"/>
    <n v="112090"/>
    <n v="15.199999"/>
    <n v="-86.241905000000003"/>
  </r>
  <r>
    <x v="71"/>
    <x v="3"/>
    <x v="18"/>
    <n v="91.6"/>
    <n v="47.2"/>
    <n v="177.18"/>
    <n v="99040000"/>
    <n v="49.76"/>
    <n v="3.8"/>
    <n v="0"/>
    <n v="6.11"/>
    <n v="61.654896000000001"/>
    <n v="5896.7533999999996"/>
    <n v="4.58"/>
    <x v="1067"/>
    <m/>
    <n v="3.84499477"/>
    <n v="2492.8689680000002"/>
    <n v="89"/>
    <n v="112090"/>
    <n v="15.199999"/>
    <n v="-86.241905000000003"/>
  </r>
  <r>
    <x v="71"/>
    <x v="3"/>
    <x v="19"/>
    <n v="91.1"/>
    <n v="48.1"/>
    <n v="178.88"/>
    <n v="960000"/>
    <n v="45.96"/>
    <n v="5.39"/>
    <n v="0"/>
    <n v="5.73"/>
    <n v="51.528778000000003"/>
    <n v="5640.5680000000002"/>
    <n v="4.3"/>
    <x v="1068"/>
    <m/>
    <n v="2.6530662550000002"/>
    <n v="2556.4568909999998"/>
    <n v="89"/>
    <n v="112090"/>
    <n v="15.199999"/>
    <n v="-86.241905000000003"/>
  </r>
  <r>
    <x v="71"/>
    <x v="3"/>
    <x v="20"/>
    <n v="93.206710000000001"/>
    <n v="48.3"/>
    <n v="187.32"/>
    <m/>
    <m/>
    <n v="5.46"/>
    <n v="0"/>
    <n v="5.85"/>
    <n v="51.724136000000001"/>
    <n v="5048.4497000000001"/>
    <m/>
    <x v="18"/>
    <m/>
    <n v="-8.9647601839999993"/>
    <n v="2389.0124310000001"/>
    <n v="89"/>
    <n v="112090"/>
    <n v="15.199999"/>
    <n v="-86.241905000000003"/>
  </r>
  <r>
    <x v="72"/>
    <x v="1"/>
    <x v="0"/>
    <n v="100"/>
    <n v="100"/>
    <m/>
    <m/>
    <n v="5.17"/>
    <n v="20.77"/>
    <n v="14.18"/>
    <n v="0.24"/>
    <n v="40.977550000000001"/>
    <n v="27524.092000000001"/>
    <n v="5.28"/>
    <x v="1069"/>
    <n v="0.26188784999999998"/>
    <n v="4.4791938089999999"/>
    <n v="4624.2816570000005"/>
    <n v="107"/>
    <n v="93028"/>
    <n v="47.162494000000002"/>
    <n v="19.503304"/>
  </r>
  <r>
    <x v="72"/>
    <x v="1"/>
    <x v="1"/>
    <n v="100"/>
    <n v="100"/>
    <m/>
    <m/>
    <n v="5.12"/>
    <n v="22.03"/>
    <n v="14.13"/>
    <n v="0.26"/>
    <n v="39.51126"/>
    <n v="28261.502"/>
    <n v="5.2"/>
    <x v="1070"/>
    <n v="0.26927035999999999"/>
    <n v="4.0740915170000003"/>
    <n v="5276.0331889999998"/>
    <n v="107"/>
    <n v="93028"/>
    <n v="47.162494000000002"/>
    <n v="19.503304"/>
  </r>
  <r>
    <x v="72"/>
    <x v="1"/>
    <x v="2"/>
    <n v="100"/>
    <n v="100"/>
    <m/>
    <m/>
    <n v="5.17"/>
    <n v="21.97"/>
    <n v="13.95"/>
    <n v="0.23"/>
    <n v="39.225450000000002"/>
    <n v="27680.425999999999"/>
    <n v="4.96"/>
    <x v="1071"/>
    <n v="0.24771267"/>
    <n v="4.7412819300000004"/>
    <n v="6655.3330089999999"/>
    <n v="107"/>
    <n v="93028"/>
    <n v="47.162494000000002"/>
    <n v="19.503304"/>
  </r>
  <r>
    <x v="72"/>
    <x v="1"/>
    <x v="3"/>
    <n v="100"/>
    <n v="100"/>
    <m/>
    <m/>
    <n v="5.01"/>
    <n v="22.79"/>
    <n v="11.01"/>
    <n v="0.33"/>
    <n v="33.225900000000003"/>
    <n v="28106.879000000001"/>
    <n v="4.87"/>
    <x v="1072"/>
    <n v="0.35918549999999999"/>
    <n v="4.0845233380000003"/>
    <n v="8421.1033129999996"/>
    <n v="107"/>
    <n v="93028"/>
    <n v="47.162494000000002"/>
    <n v="19.503304"/>
  </r>
  <r>
    <x v="72"/>
    <x v="1"/>
    <x v="4"/>
    <n v="100"/>
    <n v="100"/>
    <m/>
    <m/>
    <n v="4.63"/>
    <n v="20.86"/>
    <n v="11.91"/>
    <n v="0.94"/>
    <n v="38.119255000000003"/>
    <n v="28622.2"/>
    <n v="4.63"/>
    <x v="1073"/>
    <n v="1.0114942"/>
    <n v="5.0004483239999997"/>
    <n v="10303.70419"/>
    <n v="107"/>
    <n v="93028"/>
    <n v="47.162494000000002"/>
    <n v="19.503304"/>
  </r>
  <r>
    <x v="72"/>
    <x v="1"/>
    <x v="5"/>
    <n v="100"/>
    <n v="100"/>
    <m/>
    <m/>
    <n v="7.29"/>
    <n v="20.05"/>
    <n v="13.83"/>
    <n v="1.87"/>
    <n v="43.916083999999998"/>
    <n v="30582.84"/>
    <n v="4.78"/>
    <x v="1074"/>
    <n v="1.9106504"/>
    <n v="4.2952784770000001"/>
    <n v="11225.932580000001"/>
    <n v="107"/>
    <n v="93028"/>
    <n v="47.162494000000002"/>
    <n v="19.503304"/>
  </r>
  <r>
    <x v="72"/>
    <x v="1"/>
    <x v="6"/>
    <n v="100"/>
    <n v="100"/>
    <m/>
    <m/>
    <n v="7.86"/>
    <n v="20.9"/>
    <n v="13.46"/>
    <n v="1.49"/>
    <n v="41.701534000000002"/>
    <n v="30034.668000000001"/>
    <n v="4.55"/>
    <x v="862"/>
    <n v="1.5408134"/>
    <n v="3.947769723"/>
    <n v="11493.100409999999"/>
    <n v="107"/>
    <n v="93028"/>
    <n v="47.162494000000002"/>
    <n v="19.503304"/>
  </r>
  <r>
    <x v="72"/>
    <x v="1"/>
    <x v="7"/>
    <n v="100"/>
    <n v="100"/>
    <m/>
    <m/>
    <n v="9"/>
    <n v="23.4"/>
    <n v="14.68"/>
    <n v="1.88"/>
    <n v="41.44144"/>
    <n v="29686.33"/>
    <n v="4.45"/>
    <x v="1075"/>
    <n v="1.9637134999999999"/>
    <n v="0.27698075700000002"/>
    <n v="13944.971009999999"/>
    <n v="107"/>
    <n v="93028"/>
    <n v="47.162494000000002"/>
    <n v="19.503304"/>
  </r>
  <r>
    <x v="72"/>
    <x v="1"/>
    <x v="8"/>
    <n v="100"/>
    <n v="100"/>
    <m/>
    <m/>
    <n v="8.9600000000000009"/>
    <n v="22.85"/>
    <n v="14.82"/>
    <n v="2.35"/>
    <n v="42.903550000000003"/>
    <n v="29320.720000000001"/>
    <n v="4.3499999999999996"/>
    <x v="1076"/>
    <n v="2.4881731999999999"/>
    <n v="1.0064647790000001"/>
    <n v="15777.19202"/>
    <n v="107"/>
    <n v="93028"/>
    <n v="47.162494000000002"/>
    <n v="19.503304"/>
  </r>
  <r>
    <x v="72"/>
    <x v="1"/>
    <x v="9"/>
    <n v="100"/>
    <n v="100"/>
    <m/>
    <m/>
    <n v="12.29"/>
    <n v="17.59"/>
    <n v="15.43"/>
    <n v="2.89"/>
    <n v="51.01643"/>
    <n v="27245.458999999999"/>
    <n v="4.43"/>
    <x v="1077"/>
    <n v="3.3081076"/>
    <n v="-6.5954741290000003"/>
    <n v="13081.79264"/>
    <n v="107"/>
    <n v="93028"/>
    <n v="47.162494000000002"/>
    <n v="19.503304"/>
  </r>
  <r>
    <x v="72"/>
    <x v="1"/>
    <x v="10"/>
    <n v="100"/>
    <n v="100"/>
    <m/>
    <m/>
    <n v="13.46"/>
    <n v="18.59"/>
    <n v="15.76"/>
    <n v="3.02"/>
    <n v="50.254219999999997"/>
    <n v="27819.338"/>
    <n v="4.54"/>
    <x v="1078"/>
    <n v="3.3563130000000001"/>
    <n v="1.083118668"/>
    <n v="13223.083000000001"/>
    <n v="107"/>
    <n v="93028"/>
    <n v="47.162494000000002"/>
    <n v="19.503304"/>
  </r>
  <r>
    <x v="72"/>
    <x v="1"/>
    <x v="11"/>
    <n v="100"/>
    <n v="100"/>
    <m/>
    <m/>
    <n v="14.74"/>
    <n v="17.62"/>
    <n v="15.69"/>
    <n v="2.71"/>
    <n v="51.082729999999998"/>
    <n v="27072.97"/>
    <n v="4.3600000000000003"/>
    <x v="1079"/>
    <n v="3.0736933"/>
    <n v="1.860155072"/>
    <n v="14240.2575"/>
    <n v="107"/>
    <n v="93028"/>
    <n v="47.162494000000002"/>
    <n v="19.503304"/>
  </r>
  <r>
    <x v="72"/>
    <x v="1"/>
    <x v="12"/>
    <n v="100"/>
    <n v="100"/>
    <m/>
    <m/>
    <n v="16.47"/>
    <n v="16.190000000000001"/>
    <n v="15.79"/>
    <n v="2.64"/>
    <n v="53.235126000000001"/>
    <n v="25308.668000000001"/>
    <n v="4.21"/>
    <x v="1080"/>
    <n v="3.1865039999999998"/>
    <n v="-1.257749507"/>
    <n v="12989.18028"/>
    <n v="107"/>
    <n v="93028"/>
    <n v="47.162494000000002"/>
    <n v="19.503304"/>
  </r>
  <r>
    <x v="72"/>
    <x v="1"/>
    <x v="13"/>
    <n v="100"/>
    <n v="100"/>
    <m/>
    <m/>
    <n v="17.18"/>
    <n v="12.1"/>
    <n v="15.37"/>
    <n v="2.78"/>
    <n v="60"/>
    <n v="24057.616999999998"/>
    <n v="4"/>
    <x v="1081"/>
    <n v="3.5505789999999999"/>
    <n v="1.8063639279999999"/>
    <n v="13719.95054"/>
    <n v="107"/>
    <n v="93028"/>
    <n v="47.162494000000002"/>
    <n v="19.503304"/>
  </r>
  <r>
    <x v="72"/>
    <x v="1"/>
    <x v="14"/>
    <n v="100"/>
    <n v="100"/>
    <m/>
    <m/>
    <n v="15.72"/>
    <n v="10.54"/>
    <n v="15.65"/>
    <n v="3.16"/>
    <n v="64.088584999999995"/>
    <n v="24145.828000000001"/>
    <n v="3.83"/>
    <x v="1082"/>
    <n v="4.0122450000000001"/>
    <n v="4.2237255390000001"/>
    <n v="14298.83367"/>
    <n v="107"/>
    <n v="93028"/>
    <n v="47.162494000000002"/>
    <n v="19.503304"/>
  </r>
  <r>
    <x v="72"/>
    <x v="1"/>
    <x v="15"/>
    <n v="100"/>
    <n v="100"/>
    <m/>
    <m/>
    <n v="15.6"/>
    <n v="11.24"/>
    <n v="15.83"/>
    <n v="3.22"/>
    <n v="62.892035999999997"/>
    <n v="25501.146000000001"/>
    <n v="3.9"/>
    <x v="1083"/>
    <n v="3.8928455999999998"/>
    <n v="3.7032599359999998"/>
    <n v="12720.712020000001"/>
    <n v="107"/>
    <n v="93028"/>
    <n v="47.162494000000002"/>
    <n v="19.503304"/>
  </r>
  <r>
    <x v="72"/>
    <x v="1"/>
    <x v="16"/>
    <n v="100"/>
    <n v="100"/>
    <m/>
    <m/>
    <n v="15.34"/>
    <n v="12.51"/>
    <n v="16.05"/>
    <n v="3.25"/>
    <n v="60.672739999999997"/>
    <n v="26030.773000000001"/>
    <n v="3.86"/>
    <x v="1084"/>
    <n v="3.8303541999999999"/>
    <n v="2.1919603689999998"/>
    <n v="13107.377909999999"/>
    <n v="107"/>
    <n v="93028"/>
    <n v="47.162494000000002"/>
    <n v="19.503304"/>
  </r>
  <r>
    <x v="72"/>
    <x v="1"/>
    <x v="17"/>
    <n v="100"/>
    <n v="100"/>
    <m/>
    <m/>
    <n v="14.54"/>
    <n v="13.25"/>
    <n v="16.100000000000001"/>
    <n v="3.48"/>
    <n v="59.640568000000002"/>
    <n v="27509.97"/>
    <n v="3.87"/>
    <x v="1085"/>
    <n v="3.8641884000000002"/>
    <n v="4.2685574190000004"/>
    <n v="14623.69665"/>
    <n v="107"/>
    <n v="93028"/>
    <n v="47.162494000000002"/>
    <n v="19.503304"/>
  </r>
  <r>
    <x v="72"/>
    <x v="1"/>
    <x v="18"/>
    <n v="100"/>
    <n v="100"/>
    <m/>
    <m/>
    <n v="13.58"/>
    <n v="12.43"/>
    <n v="15.73"/>
    <n v="3.77"/>
    <n v="61.071089999999998"/>
    <n v="27740.646000000001"/>
    <n v="3.66"/>
    <x v="1086"/>
    <n v="4.1346163999999996"/>
    <n v="5.3594964889999996"/>
    <n v="16427.372759999998"/>
    <n v="107"/>
    <n v="93028"/>
    <n v="47.162494000000002"/>
    <n v="19.503304"/>
  </r>
  <r>
    <x v="72"/>
    <x v="1"/>
    <x v="19"/>
    <n v="100"/>
    <n v="100"/>
    <m/>
    <m/>
    <n v="13.64"/>
    <n v="13.2"/>
    <n v="16.29"/>
    <n v="4.7"/>
    <n v="61.392223000000001"/>
    <n v="28131.205000000002"/>
    <n v="3.51"/>
    <x v="1087"/>
    <n v="4.9454612999999998"/>
    <n v="4.5540630719999999"/>
    <n v="16735.659780000002"/>
    <n v="107"/>
    <n v="93028"/>
    <n v="47.162494000000002"/>
    <n v="19.503304"/>
  </r>
  <r>
    <x v="72"/>
    <x v="1"/>
    <x v="20"/>
    <n v="100"/>
    <n v="100"/>
    <m/>
    <m/>
    <m/>
    <n v="13.2"/>
    <n v="16.059999999999999"/>
    <n v="5.52"/>
    <n v="62.047156999999999"/>
    <n v="27724.254000000001"/>
    <m/>
    <x v="18"/>
    <n v="5.8162417"/>
    <n v="-4.6756869930000002"/>
    <n v="15980.740889999999"/>
    <n v="107"/>
    <n v="93028"/>
    <n v="47.162494000000002"/>
    <n v="19.503304"/>
  </r>
  <r>
    <x v="73"/>
    <x v="1"/>
    <x v="0"/>
    <n v="100"/>
    <n v="100"/>
    <m/>
    <m/>
    <n v="60.66"/>
    <n v="0"/>
    <n v="0"/>
    <n v="7.61"/>
    <n v="100"/>
    <n v="118057.81"/>
    <n v="11.18"/>
    <x v="1088"/>
    <n v="67.805179999999993"/>
    <n v="4.9850427699999997"/>
    <n v="32096.37226"/>
    <n v="3"/>
    <n v="103000"/>
    <n v="64.963050999999993"/>
    <n v="-19.020835000000002"/>
  </r>
  <r>
    <x v="73"/>
    <x v="1"/>
    <x v="1"/>
    <n v="100"/>
    <n v="100"/>
    <m/>
    <m/>
    <n v="62.12"/>
    <n v="0"/>
    <n v="0"/>
    <n v="7.96"/>
    <n v="100"/>
    <n v="117792.88"/>
    <n v="10.4"/>
    <x v="1089"/>
    <n v="69.640240000000006"/>
    <n v="4.0134975549999998"/>
    <n v="28897.443940000001"/>
    <n v="3"/>
    <n v="103000"/>
    <n v="64.963050999999993"/>
    <n v="-19.020835000000002"/>
  </r>
  <r>
    <x v="73"/>
    <x v="1"/>
    <x v="2"/>
    <n v="100"/>
    <n v="100"/>
    <m/>
    <m/>
    <n v="61.84"/>
    <n v="0.01"/>
    <n v="0"/>
    <n v="8.34"/>
    <n v="99.880229999999997"/>
    <n v="121304.664"/>
    <n v="10.65"/>
    <x v="1018"/>
    <n v="69.755899999999997"/>
    <n v="0.559519082"/>
    <n v="32409.21615"/>
    <n v="3"/>
    <n v="103000"/>
    <n v="64.963050999999993"/>
    <n v="-19.020835000000002"/>
  </r>
  <r>
    <x v="73"/>
    <x v="1"/>
    <x v="3"/>
    <n v="100"/>
    <n v="100"/>
    <m/>
    <m/>
    <n v="61.88"/>
    <n v="0.01"/>
    <n v="0"/>
    <n v="8.43"/>
    <n v="99.881519999999995"/>
    <n v="121068.53"/>
    <n v="10.43"/>
    <x v="1090"/>
    <n v="69.681640000000002"/>
    <n v="2.142688379"/>
    <n v="39476.697849999997"/>
    <n v="3"/>
    <n v="103000"/>
    <n v="64.963050999999993"/>
    <n v="-19.020835000000002"/>
  </r>
  <r>
    <x v="73"/>
    <x v="1"/>
    <x v="4"/>
    <n v="100"/>
    <n v="100"/>
    <m/>
    <m/>
    <n v="61.81"/>
    <n v="0.01"/>
    <n v="0"/>
    <n v="8.5399999999999991"/>
    <n v="99.883039999999994"/>
    <n v="122384.42"/>
    <n v="9.57"/>
    <x v="1091"/>
    <n v="68.896180000000001"/>
    <n v="7.8023995079999997"/>
    <n v="47334.930650000002"/>
    <n v="3"/>
    <n v="103000"/>
    <n v="64.963050999999993"/>
    <n v="-19.020835000000002"/>
  </r>
  <r>
    <x v="73"/>
    <x v="1"/>
    <x v="5"/>
    <n v="100"/>
    <n v="100"/>
    <m/>
    <m/>
    <n v="62.47"/>
    <n v="0.01"/>
    <n v="0"/>
    <n v="8.61"/>
    <n v="99.883989999999997"/>
    <n v="120874.47"/>
    <n v="9.16"/>
    <x v="446"/>
    <n v="68.649344999999997"/>
    <n v="6.1244389650000004"/>
    <n v="56794.850160000002"/>
    <n v="3"/>
    <n v="103000"/>
    <n v="64.963050999999993"/>
    <n v="-19.020835000000002"/>
  </r>
  <r>
    <x v="73"/>
    <x v="1"/>
    <x v="6"/>
    <n v="100"/>
    <n v="100"/>
    <m/>
    <m/>
    <n v="64.02"/>
    <n v="0.01"/>
    <n v="0"/>
    <n v="9.85"/>
    <n v="99.898589999999999"/>
    <n v="129510.24"/>
    <n v="10.67"/>
    <x v="1092"/>
    <n v="70.918279999999996"/>
    <n v="6.3169930860000001"/>
    <n v="57492.934249999998"/>
    <n v="3"/>
    <n v="103000"/>
    <n v="64.963050999999993"/>
    <n v="-19.020835000000002"/>
  </r>
  <r>
    <x v="73"/>
    <x v="1"/>
    <x v="7"/>
    <n v="100"/>
    <n v="100"/>
    <m/>
    <m/>
    <n v="67.52"/>
    <n v="0"/>
    <n v="0"/>
    <n v="11.89"/>
    <n v="100"/>
    <n v="144361.56"/>
    <n v="11.69"/>
    <x v="469"/>
    <n v="74.301689999999994"/>
    <n v="8.4548600960000009"/>
    <n v="69495.726739999998"/>
    <n v="3"/>
    <n v="103000"/>
    <n v="64.963050999999993"/>
    <n v="-19.020835000000002"/>
  </r>
  <r>
    <x v="73"/>
    <x v="1"/>
    <x v="8"/>
    <n v="100"/>
    <n v="100"/>
    <m/>
    <m/>
    <n v="74"/>
    <n v="0"/>
    <n v="0"/>
    <n v="16.34"/>
    <n v="100"/>
    <n v="177673.47"/>
    <n v="12.92"/>
    <x v="317"/>
    <n v="81.151619999999994"/>
    <n v="2.2094964190000002"/>
    <n v="56943.370450000002"/>
    <n v="3"/>
    <n v="103000"/>
    <n v="64.963050999999993"/>
    <n v="-19.020835000000002"/>
  </r>
  <r>
    <x v="73"/>
    <x v="1"/>
    <x v="9"/>
    <n v="100"/>
    <n v="100"/>
    <m/>
    <m/>
    <n v="74.69"/>
    <n v="0"/>
    <n v="0"/>
    <n v="16.71"/>
    <n v="100"/>
    <n v="176767.39"/>
    <n v="14.52"/>
    <x v="1093"/>
    <n v="82.502600000000001"/>
    <n v="-7.6638095599999998"/>
    <n v="41301.273220000003"/>
    <n v="3"/>
    <n v="103000"/>
    <n v="64.963050999999993"/>
    <n v="-19.020835000000002"/>
  </r>
  <r>
    <x v="73"/>
    <x v="1"/>
    <x v="10"/>
    <n v="100"/>
    <n v="100"/>
    <m/>
    <m/>
    <n v="75.959999999999994"/>
    <n v="0"/>
    <n v="0"/>
    <n v="16.739999999999998"/>
    <n v="100"/>
    <n v="177121.83"/>
    <n v="15.02"/>
    <x v="1094"/>
    <n v="83.076279999999997"/>
    <n v="-2.8327749149999999"/>
    <n v="43237.072950000002"/>
    <n v="3"/>
    <n v="103000"/>
    <n v="64.963050999999993"/>
    <n v="-19.020835000000002"/>
  </r>
  <r>
    <x v="73"/>
    <x v="1"/>
    <x v="11"/>
    <n v="100"/>
    <n v="100"/>
    <m/>
    <m/>
    <n v="77.19"/>
    <n v="0"/>
    <n v="0"/>
    <n v="16.850000000000001"/>
    <n v="100"/>
    <n v="176561.36"/>
    <n v="15.78"/>
    <x v="1095"/>
    <n v="83.273989999999998"/>
    <n v="1.8457791560000001"/>
    <n v="47714.592230000002"/>
    <n v="3"/>
    <n v="103000"/>
    <n v="64.963050999999993"/>
    <n v="-19.020835000000002"/>
  </r>
  <r>
    <x v="73"/>
    <x v="1"/>
    <x v="12"/>
    <n v="100"/>
    <n v="100"/>
    <m/>
    <m/>
    <n v="77.819999999999993"/>
    <n v="0"/>
    <n v="0"/>
    <n v="17.29"/>
    <n v="100"/>
    <n v="177259.34"/>
    <n v="15.24"/>
    <x v="545"/>
    <n v="83.540469999999999"/>
    <n v="1.0636366070000001"/>
    <n v="45995.547879999998"/>
    <n v="3"/>
    <n v="103000"/>
    <n v="64.963050999999993"/>
    <n v="-19.020835000000002"/>
  </r>
  <r>
    <x v="73"/>
    <x v="1"/>
    <x v="13"/>
    <n v="100"/>
    <n v="100"/>
    <m/>
    <m/>
    <n v="76.73"/>
    <n v="0"/>
    <n v="0"/>
    <n v="17.989999999999998"/>
    <n v="100"/>
    <n v="181204.22"/>
    <n v="15.2"/>
    <x v="1042"/>
    <n v="83.091859999999997"/>
    <n v="4.5524603199999998"/>
    <n v="49804.983"/>
    <n v="3"/>
    <n v="103000"/>
    <n v="64.963050999999993"/>
    <n v="-19.020835000000002"/>
  </r>
  <r>
    <x v="73"/>
    <x v="1"/>
    <x v="14"/>
    <n v="100"/>
    <n v="100"/>
    <m/>
    <m/>
    <n v="76.989999999999995"/>
    <n v="0"/>
    <n v="0"/>
    <n v="17.8"/>
    <n v="100"/>
    <n v="178940.12"/>
    <n v="14.89"/>
    <x v="1041"/>
    <n v="82.747855999999999"/>
    <n v="1.6872150180000001"/>
    <n v="54576.744809999997"/>
    <n v="3"/>
    <n v="103000"/>
    <n v="64.963050999999993"/>
    <n v="-19.020835000000002"/>
  </r>
  <r>
    <x v="73"/>
    <x v="1"/>
    <x v="15"/>
    <n v="100"/>
    <n v="100"/>
    <m/>
    <m/>
    <n v="77.33"/>
    <n v="0"/>
    <n v="0"/>
    <n v="18.55"/>
    <n v="100"/>
    <n v="184878.39"/>
    <n v="13.58"/>
    <x v="1032"/>
    <n v="81.80247"/>
    <n v="4.4366637190000002"/>
    <n v="52951.681510000002"/>
    <n v="3"/>
    <n v="103000"/>
    <n v="64.963050999999993"/>
    <n v="-19.020835000000002"/>
  </r>
  <r>
    <x v="73"/>
    <x v="1"/>
    <x v="16"/>
    <n v="100"/>
    <n v="100"/>
    <m/>
    <m/>
    <n v="80.25"/>
    <n v="0"/>
    <n v="0"/>
    <n v="18.170000000000002"/>
    <n v="100"/>
    <n v="183038.07999999999"/>
    <n v="12.07"/>
    <x v="856"/>
    <n v="79.913979999999995"/>
    <n v="6.303687107"/>
    <n v="61987.926359999998"/>
    <n v="3"/>
    <n v="103000"/>
    <n v="64.963050999999993"/>
    <n v="-19.020835000000002"/>
  </r>
  <r>
    <x v="73"/>
    <x v="1"/>
    <x v="17"/>
    <n v="100"/>
    <n v="100"/>
    <m/>
    <m/>
    <n v="80.08"/>
    <n v="0"/>
    <n v="0"/>
    <n v="18.84"/>
    <n v="100"/>
    <n v="186955.55"/>
    <n v="12.18"/>
    <x v="1027"/>
    <n v="78.819270000000003"/>
    <n v="4.1949488290000003"/>
    <n v="72010.14903"/>
    <n v="3"/>
    <n v="103000"/>
    <n v="64.963050999999993"/>
    <n v="-19.020835000000002"/>
  </r>
  <r>
    <x v="73"/>
    <x v="1"/>
    <x v="18"/>
    <n v="100"/>
    <n v="100"/>
    <m/>
    <m/>
    <n v="80.709999999999994"/>
    <n v="0"/>
    <n v="0"/>
    <n v="19.43"/>
    <n v="100"/>
    <n v="188294"/>
    <n v="12.78"/>
    <x v="444"/>
    <n v="77.964960000000005"/>
    <n v="4.8921807309999998"/>
    <n v="74469.804059999995"/>
    <n v="3"/>
    <n v="103000"/>
    <n v="64.963050999999993"/>
    <n v="-19.020835000000002"/>
  </r>
  <r>
    <x v="73"/>
    <x v="1"/>
    <x v="19"/>
    <n v="100"/>
    <n v="100"/>
    <m/>
    <m/>
    <n v="81.069999999999993"/>
    <n v="0"/>
    <n v="0"/>
    <n v="19.12"/>
    <n v="100"/>
    <n v="175527.73"/>
    <n v="12.27"/>
    <x v="1096"/>
    <n v="80.097189999999998"/>
    <n v="2.4348230000000002"/>
    <n v="68941.462230000005"/>
    <n v="3"/>
    <n v="103000"/>
    <n v="64.963050999999993"/>
    <n v="-19.020835000000002"/>
  </r>
  <r>
    <x v="73"/>
    <x v="1"/>
    <x v="20"/>
    <n v="100"/>
    <n v="100"/>
    <m/>
    <m/>
    <m/>
    <n v="0"/>
    <n v="0"/>
    <n v="18.78"/>
    <n v="100"/>
    <n v="155754.6"/>
    <m/>
    <x v="18"/>
    <n v="86.836585999999997"/>
    <n v="-6.50391225"/>
    <n v="59270.180050000003"/>
    <n v="3"/>
    <n v="103000"/>
    <n v="64.963050999999993"/>
    <n v="-19.020835000000002"/>
  </r>
  <r>
    <x v="74"/>
    <x v="0"/>
    <x v="0"/>
    <n v="58.721474000000001"/>
    <n v="22.3"/>
    <n v="23.66"/>
    <n v="485730000"/>
    <n v="46.88"/>
    <n v="475.35"/>
    <n v="15.77"/>
    <n v="80.27"/>
    <n v="16.808133999999999"/>
    <n v="3518.6821"/>
    <n v="6.42"/>
    <x v="1097"/>
    <n v="6.3762894000000001"/>
    <n v="3.8409911569999999"/>
    <n v="443.3141938"/>
    <n v="464"/>
    <n v="3287263"/>
    <n v="20.593684"/>
    <n v="78.962879999999998"/>
  </r>
  <r>
    <x v="74"/>
    <x v="0"/>
    <x v="1"/>
    <n v="55.8"/>
    <n v="23.4"/>
    <n v="24.81"/>
    <n v="193140000"/>
    <n v="47.11"/>
    <n v="491.01"/>
    <n v="18.89"/>
    <n v="76.19"/>
    <n v="16.222763"/>
    <n v="3469.8364000000001"/>
    <n v="6.22"/>
    <x v="1098"/>
    <n v="5.9925246000000003"/>
    <n v="4.8239662640000001"/>
    <n v="451.5729973"/>
    <n v="464"/>
    <n v="3287263"/>
    <n v="20.593684"/>
    <n v="78.962879999999998"/>
  </r>
  <r>
    <x v="74"/>
    <x v="0"/>
    <x v="2"/>
    <n v="62.3"/>
    <n v="24.7"/>
    <n v="24.54"/>
    <n v="17160000"/>
    <n v="45.75"/>
    <n v="517.51"/>
    <n v="19.350000000000001"/>
    <n v="72.78"/>
    <n v="15.112197"/>
    <n v="3519.7168000000001"/>
    <n v="6.16"/>
    <x v="1099"/>
    <n v="5.7318319999999998"/>
    <n v="3.8039753209999998"/>
    <n v="470.9867868"/>
    <n v="464"/>
    <n v="3287263"/>
    <n v="20.593684"/>
    <n v="78.962879999999998"/>
  </r>
  <r>
    <x v="74"/>
    <x v="0"/>
    <x v="3"/>
    <n v="64.047484999999995"/>
    <n v="25.9"/>
    <n v="27.23"/>
    <n v="10700000"/>
    <n v="45.63"/>
    <n v="545.36"/>
    <n v="18.14"/>
    <n v="74.63"/>
    <n v="14.537789999999999"/>
    <n v="3583.3395999999998"/>
    <n v="5.84"/>
    <x v="1100"/>
    <n v="5.6240616000000001"/>
    <n v="7.8603814759999997"/>
    <n v="546.72661349999998"/>
    <n v="464"/>
    <n v="3287263"/>
    <n v="20.593684"/>
    <n v="78.962879999999998"/>
  </r>
  <r>
    <x v="74"/>
    <x v="0"/>
    <x v="4"/>
    <n v="64.400000000000006"/>
    <n v="27.3"/>
    <n v="29.38"/>
    <n v="399430000"/>
    <n v="44.92"/>
    <n v="567.86"/>
    <n v="21.26"/>
    <n v="109.2"/>
    <n v="18.681979999999999"/>
    <n v="3826.2053000000001"/>
    <n v="5.73"/>
    <x v="1101"/>
    <n v="7.4608489999999996"/>
    <n v="7.9229366130000001"/>
    <n v="627.77424169999995"/>
    <n v="464"/>
    <n v="3287263"/>
    <n v="20.593684"/>
    <n v="78.962879999999998"/>
  </r>
  <r>
    <x v="74"/>
    <x v="0"/>
    <x v="5"/>
    <n v="67.579809999999995"/>
    <n v="28.6"/>
    <n v="31.68"/>
    <n v="175340000"/>
    <n v="44.16"/>
    <n v="579.32000000000005"/>
    <n v="17.73"/>
    <n v="107.47"/>
    <n v="17.770963999999999"/>
    <n v="3987.0565999999999"/>
    <n v="5.52"/>
    <x v="1102"/>
    <n v="6.8943167000000001"/>
    <n v="7.9234306209999996"/>
    <n v="714.86101540000004"/>
    <n v="464"/>
    <n v="3287263"/>
    <n v="20.593684"/>
    <n v="78.962879999999998"/>
  </r>
  <r>
    <x v="74"/>
    <x v="0"/>
    <x v="6"/>
    <n v="67.900000000000006"/>
    <n v="29.5"/>
    <n v="34.85"/>
    <n v="160980000"/>
    <n v="43.16"/>
    <n v="599.24"/>
    <n v="17.63"/>
    <n v="127.56"/>
    <n v="19.503513000000002"/>
    <n v="4136.6674999999996"/>
    <n v="5.39"/>
    <x v="1103"/>
    <n v="7.7062397000000002"/>
    <n v="8.0607325729999992"/>
    <n v="806.75328060000004"/>
    <n v="464"/>
    <n v="3287263"/>
    <n v="20.593684"/>
    <n v="78.962879999999998"/>
  </r>
  <r>
    <x v="74"/>
    <x v="0"/>
    <x v="7"/>
    <n v="71.119865000000004"/>
    <n v="30.55"/>
    <n v="36.69"/>
    <n v="465640000"/>
    <n v="41.53"/>
    <n v="636.67999999999995"/>
    <n v="17.829999999999998"/>
    <n v="141.75"/>
    <n v="20.041193"/>
    <n v="4423.9287000000004"/>
    <n v="5.31"/>
    <x v="1104"/>
    <n v="7.8556447"/>
    <n v="7.6608150650000004"/>
    <n v="1028.3347719999999"/>
    <n v="464"/>
    <n v="3287263"/>
    <n v="20.593684"/>
    <n v="78.962879999999998"/>
  </r>
  <r>
    <x v="74"/>
    <x v="0"/>
    <x v="8"/>
    <n v="72.899379999999994"/>
    <n v="32"/>
    <n v="39.299999999999997"/>
    <n v="369350000"/>
    <n v="39.369999999999997"/>
    <n v="674.27"/>
    <n v="15.23"/>
    <n v="138.91"/>
    <n v="18.606729999999999"/>
    <n v="4616.3389999999999"/>
    <n v="5.43"/>
    <x v="1105"/>
    <n v="7.2570652999999998"/>
    <n v="3.0866980599999998"/>
    <n v="998.52234150000004"/>
    <n v="464"/>
    <n v="3287263"/>
    <n v="20.593684"/>
    <n v="78.962879999999998"/>
  </r>
  <r>
    <x v="74"/>
    <x v="0"/>
    <x v="9"/>
    <n v="75"/>
    <n v="34"/>
    <n v="39.61"/>
    <n v="210650000"/>
    <n v="37.409999999999997"/>
    <n v="728.56"/>
    <n v="16.82"/>
    <n v="134.33000000000001"/>
    <n v="17.181797"/>
    <n v="4892.3793999999998"/>
    <n v="5.5"/>
    <x v="1106"/>
    <n v="6.4735703000000004"/>
    <n v="7.8618888330000001"/>
    <n v="1101.960838"/>
    <n v="464"/>
    <n v="3287263"/>
    <n v="20.593684"/>
    <n v="78.962879999999998"/>
  </r>
  <r>
    <x v="74"/>
    <x v="0"/>
    <x v="10"/>
    <n v="76.3"/>
    <n v="35.4"/>
    <n v="42.34"/>
    <n v="372820000"/>
    <n v="36.159999999999997"/>
    <n v="771.78"/>
    <n v="23.08"/>
    <n v="142.61000000000001"/>
    <n v="17.674166"/>
    <n v="5033.7749999999996"/>
    <n v="5.34"/>
    <x v="1107"/>
    <n v="6.5836709999999998"/>
    <n v="8.4975847019999993"/>
    <n v="1357.563727"/>
    <n v="464"/>
    <n v="3287263"/>
    <n v="20.593684"/>
    <n v="78.962879999999998"/>
  </r>
  <r>
    <x v="74"/>
    <x v="0"/>
    <x v="11"/>
    <n v="67.599999999999994"/>
    <n v="37.200000000000003"/>
    <n v="46.43"/>
    <n v="1950940000"/>
    <n v="35.01"/>
    <n v="828.16"/>
    <n v="32.22"/>
    <n v="173.62"/>
    <n v="19.907156000000001"/>
    <n v="5236.9769999999999"/>
    <n v="5.28"/>
    <x v="1108"/>
    <n v="7.5013430000000003"/>
    <n v="5.2413150010000003"/>
    <n v="1458.1040660000001"/>
    <n v="464"/>
    <n v="3287263"/>
    <n v="20.593684"/>
    <n v="78.962879999999998"/>
  </r>
  <r>
    <x v="74"/>
    <x v="0"/>
    <x v="12"/>
    <n v="79.900000000000006"/>
    <n v="39.6"/>
    <n v="47.76"/>
    <n v="1119110000"/>
    <n v="34.75"/>
    <n v="893.45"/>
    <n v="33.14"/>
    <n v="165.25"/>
    <n v="18.170245999999999"/>
    <n v="5447.3413"/>
    <n v="5.29"/>
    <x v="1109"/>
    <n v="6.7272889999999999"/>
    <n v="5.4563887529999997"/>
    <n v="1443.882435"/>
    <n v="464"/>
    <n v="3287263"/>
    <n v="20.593684"/>
    <n v="78.962879999999998"/>
  </r>
  <r>
    <x v="74"/>
    <x v="0"/>
    <x v="13"/>
    <n v="81.99933"/>
    <n v="41.6"/>
    <n v="49.57"/>
    <n v="586410000"/>
    <n v="34.85"/>
    <n v="924.93"/>
    <n v="33.31"/>
    <n v="187.9"/>
    <n v="19.300433999999999"/>
    <n v="5555.5483000000004"/>
    <n v="5.1100000000000003"/>
    <x v="1110"/>
    <n v="7.3296650000000003"/>
    <n v="6.3861064010000002"/>
    <n v="1449.610451"/>
    <n v="464"/>
    <n v="3287263"/>
    <n v="20.593684"/>
    <n v="78.962879999999998"/>
  </r>
  <r>
    <x v="74"/>
    <x v="0"/>
    <x v="14"/>
    <n v="83.872500000000002"/>
    <n v="44.8"/>
    <n v="55.41"/>
    <n v="699800000"/>
    <n v="33.85"/>
    <n v="1025.29"/>
    <n v="34.69"/>
    <n v="202.04"/>
    <n v="18.758022"/>
    <n v="5857.2837"/>
    <n v="5.08"/>
    <x v="1111"/>
    <n v="7.3443360000000002"/>
    <n v="7.4102276050000002"/>
    <n v="1573.885642"/>
    <n v="464"/>
    <n v="3287263"/>
    <n v="20.593684"/>
    <n v="78.962879999999998"/>
  </r>
  <r>
    <x v="74"/>
    <x v="0"/>
    <x v="15"/>
    <n v="88"/>
    <n v="48.2"/>
    <n v="59.9"/>
    <n v="898770000"/>
    <n v="33.4"/>
    <n v="1080.44"/>
    <n v="38.31"/>
    <n v="203.21"/>
    <n v="18.269842000000001"/>
    <n v="5988.8334999999997"/>
    <n v="4.82"/>
    <x v="1112"/>
    <n v="7.1846456999999999"/>
    <n v="7.9962537859999996"/>
    <n v="1605.6054449999999"/>
    <n v="464"/>
    <n v="3287263"/>
    <n v="20.593684"/>
    <n v="78.962879999999998"/>
  </r>
  <r>
    <x v="74"/>
    <x v="0"/>
    <x v="16"/>
    <n v="89.217799999999997"/>
    <n v="51.4"/>
    <n v="68.180000000000007"/>
    <n v="2112780000"/>
    <n v="33.020000000000003"/>
    <n v="1155.52"/>
    <n v="37.9"/>
    <n v="208.21"/>
    <n v="17.558841999999999"/>
    <n v="6184.2494999999999"/>
    <n v="4.54"/>
    <x v="1113"/>
    <n v="7.0113973999999999"/>
    <n v="8.256305502"/>
    <n v="1732.5542419999999"/>
    <n v="464"/>
    <n v="3287263"/>
    <n v="20.593684"/>
    <n v="78.962879999999998"/>
  </r>
  <r>
    <x v="74"/>
    <x v="0"/>
    <x v="17"/>
    <n v="92.124949999999998"/>
    <n v="55.8"/>
    <n v="78.55"/>
    <n v="861450000"/>
    <n v="32.409999999999997"/>
    <n v="1198.8499999999999"/>
    <n v="37.409999999999997"/>
    <n v="234.9"/>
    <n v="18.509884"/>
    <n v="6346.3545000000004"/>
    <n v="4.47"/>
    <x v="1114"/>
    <n v="7.5118749999999999"/>
    <n v="6.7953834190000002"/>
    <n v="1980.6670200000001"/>
    <n v="464"/>
    <n v="3287263"/>
    <n v="20.593684"/>
    <n v="78.962879999999998"/>
  </r>
  <r>
    <x v="74"/>
    <x v="0"/>
    <x v="18"/>
    <n v="95.7"/>
    <n v="59.8"/>
    <n v="87.32"/>
    <n v="1764130000"/>
    <n v="32.82"/>
    <n v="1276.32"/>
    <n v="39.049999999999997"/>
    <n v="263.61"/>
    <n v="19.16807"/>
    <n v="6633.665"/>
    <n v="4.4000000000000004"/>
    <x v="1115"/>
    <n v="7.9128056000000004"/>
    <n v="6.5329890109999997"/>
    <n v="1996.9150870000001"/>
    <n v="464"/>
    <n v="3287263"/>
    <n v="20.593684"/>
    <n v="78.962879999999998"/>
  </r>
  <r>
    <x v="74"/>
    <x v="0"/>
    <x v="19"/>
    <n v="97.308266000000003"/>
    <n v="63.9"/>
    <n v="93.89"/>
    <n v="786330000"/>
    <n v="32.93"/>
    <n v="1273.5899999999999"/>
    <n v="45.16"/>
    <n v="303.16000000000003"/>
    <n v="21.475914"/>
    <n v="6731.8050000000003"/>
    <n v="4.28"/>
    <x v="1116"/>
    <n v="8.8496190000000006"/>
    <n v="4.041554187"/>
    <n v="2100.7514609999998"/>
    <n v="464"/>
    <n v="3287263"/>
    <n v="20.593684"/>
    <n v="78.962879999999998"/>
  </r>
  <r>
    <x v="74"/>
    <x v="0"/>
    <x v="20"/>
    <n v="99"/>
    <n v="67.900000000000006"/>
    <n v="97.29"/>
    <m/>
    <m/>
    <n v="1202.3399999999999"/>
    <n v="44.61"/>
    <n v="315.76"/>
    <n v="23.060580999999999"/>
    <n v="6317.0959999999995"/>
    <m/>
    <x v="18"/>
    <n v="9.7300369999999994"/>
    <n v="-7.2517547819999999"/>
    <n v="1927.707823"/>
    <n v="464"/>
    <n v="3287263"/>
    <n v="20.593684"/>
    <n v="78.962879999999998"/>
  </r>
  <r>
    <x v="75"/>
    <x v="0"/>
    <x v="0"/>
    <n v="86.3"/>
    <n v="6.1"/>
    <n v="25.89"/>
    <n v="2320000"/>
    <n v="45.62"/>
    <n v="78.430000000000007"/>
    <m/>
    <n v="19.600000000000001"/>
    <n v="19.993880000000001"/>
    <n v="5435.4354999999996"/>
    <n v="5.42"/>
    <x v="1117"/>
    <n v="3.7336404000000001"/>
    <n v="4.920067747"/>
    <n v="780.19020469999998"/>
    <n v="151"/>
    <n v="1904569"/>
    <n v="-0.78927499999999995"/>
    <n v="113.92132700000001"/>
  </r>
  <r>
    <x v="75"/>
    <x v="0"/>
    <x v="1"/>
    <n v="86.26"/>
    <n v="6.9"/>
    <n v="21.71"/>
    <n v="5090000"/>
    <n v="44.33"/>
    <n v="83.96"/>
    <m/>
    <n v="22.19"/>
    <n v="20.90438"/>
    <n v="5740.4345999999996"/>
    <n v="5.34"/>
    <x v="1118"/>
    <n v="4.1123867000000001"/>
    <n v="3.6434664470000002"/>
    <n v="748.25760869999999"/>
    <n v="151"/>
    <n v="1904569"/>
    <n v="-0.78927499999999995"/>
    <n v="113.92132700000001"/>
  </r>
  <r>
    <x v="75"/>
    <x v="0"/>
    <x v="2"/>
    <n v="87.6"/>
    <n v="8"/>
    <n v="21.61"/>
    <n v="120000"/>
    <n v="44.66"/>
    <n v="92.03"/>
    <m/>
    <n v="21"/>
    <n v="18.579138"/>
    <n v="5815.3860000000004"/>
    <n v="5.3"/>
    <x v="1119"/>
    <n v="3.6838136000000001"/>
    <n v="4.4994753909999998"/>
    <n v="900.17758809999998"/>
    <n v="151"/>
    <n v="1904569"/>
    <n v="-0.78927499999999995"/>
    <n v="113.92132700000001"/>
  </r>
  <r>
    <x v="75"/>
    <x v="0"/>
    <x v="3"/>
    <n v="87.94"/>
    <n v="9.3000000000000007"/>
    <n v="21.48"/>
    <n v="201310000"/>
    <n v="43"/>
    <n v="97.57"/>
    <m/>
    <n v="19.82"/>
    <n v="16.883891999999999"/>
    <n v="6224.9413999999997"/>
    <n v="5.07"/>
    <x v="1120"/>
    <n v="3.2210945999999998"/>
    <n v="4.7803691219999997"/>
    <n v="1065.64852"/>
    <n v="151"/>
    <n v="1904569"/>
    <n v="-0.78927499999999995"/>
    <n v="113.92132700000001"/>
  </r>
  <r>
    <x v="75"/>
    <x v="0"/>
    <x v="4"/>
    <n v="89.01"/>
    <n v="11.3"/>
    <n v="21.4"/>
    <n v="51670000"/>
    <n v="41.46"/>
    <n v="103.8"/>
    <m/>
    <n v="20.97"/>
    <n v="16.806925"/>
    <n v="6087.6787000000004"/>
    <n v="5.14"/>
    <x v="1121"/>
    <n v="3.4259636000000002"/>
    <n v="5.0308739449999997"/>
    <n v="1150.2613670000001"/>
    <n v="151"/>
    <n v="1904569"/>
    <n v="-0.78927499999999995"/>
    <n v="113.92132700000001"/>
  </r>
  <r>
    <x v="75"/>
    <x v="0"/>
    <x v="5"/>
    <n v="85.038319999999999"/>
    <n v="14.1"/>
    <n v="23.61"/>
    <n v="188350000"/>
    <n v="41.57"/>
    <n v="110.22"/>
    <m/>
    <n v="22.66"/>
    <n v="17.052980000000002"/>
    <n v="6186.4364999999998"/>
    <n v="4.9400000000000004"/>
    <x v="1122"/>
    <n v="3.5274261999999998"/>
    <n v="5.6925713040000003"/>
    <n v="1263.2873320000001"/>
    <n v="151"/>
    <n v="1904569"/>
    <n v="-0.78927499999999995"/>
    <n v="113.92132700000001"/>
  </r>
  <r>
    <x v="75"/>
    <x v="0"/>
    <x v="6"/>
    <n v="90.62"/>
    <n v="17.899999999999999"/>
    <n v="24.78"/>
    <n v="255840000"/>
    <n v="40.07"/>
    <n v="116.8"/>
    <m/>
    <n v="21.18"/>
    <n v="15.350051000000001"/>
    <n v="6211.2920000000004"/>
    <n v="4.79"/>
    <x v="1123"/>
    <n v="3.2203084999999998"/>
    <n v="5.5009517849999998"/>
    <n v="1589.8014889999999"/>
    <n v="151"/>
    <n v="1904569"/>
    <n v="-0.78927499999999995"/>
    <n v="113.92132700000001"/>
  </r>
  <r>
    <x v="75"/>
    <x v="0"/>
    <x v="7"/>
    <n v="91.1"/>
    <n v="22.5"/>
    <n v="24.93"/>
    <n v="602100000"/>
    <n v="40.01"/>
    <n v="124.1"/>
    <m/>
    <n v="24.29"/>
    <n v="16.369028"/>
    <n v="6579.23"/>
    <n v="4.4800000000000004"/>
    <x v="1124"/>
    <n v="3.3705509999999999"/>
    <n v="6.3450222270000003"/>
    <n v="1860.0028110000001"/>
    <n v="151"/>
    <n v="1904569"/>
    <n v="-0.78927499999999995"/>
    <n v="113.92132700000001"/>
  </r>
  <r>
    <x v="75"/>
    <x v="0"/>
    <x v="8"/>
    <n v="92.73"/>
    <n v="28.5"/>
    <n v="24.94"/>
    <n v="19440000"/>
    <n v="41.12"/>
    <n v="129.55000000000001"/>
    <m/>
    <n v="26.34"/>
    <n v="16.896529999999998"/>
    <n v="6569.1009999999997"/>
    <n v="4.3"/>
    <x v="1125"/>
    <n v="3.5865320000000001"/>
    <n v="6.0137036000000004"/>
    <n v="2166.8542309999998"/>
    <n v="151"/>
    <n v="1904569"/>
    <n v="-0.78927499999999995"/>
    <n v="113.92132700000001"/>
  </r>
  <r>
    <x v="75"/>
    <x v="0"/>
    <x v="9"/>
    <n v="93.55"/>
    <n v="34.700000000000003"/>
    <n v="28.08"/>
    <n v="29220000"/>
    <n v="38.18"/>
    <n v="136.05000000000001"/>
    <m/>
    <n v="26.79"/>
    <n v="16.451733000000001"/>
    <n v="6662.8239999999996"/>
    <n v="4.34"/>
    <x v="1126"/>
    <n v="3.6551740000000001"/>
    <n v="4.6288711830000002"/>
    <n v="2261.2473089999999"/>
    <n v="151"/>
    <n v="1904569"/>
    <n v="-0.78927499999999995"/>
    <n v="113.92132700000001"/>
  </r>
  <r>
    <x v="75"/>
    <x v="0"/>
    <x v="10"/>
    <n v="94.15"/>
    <n v="41.3"/>
    <n v="28.35"/>
    <n v="46300000"/>
    <n v="34.81"/>
    <n v="142.88"/>
    <m/>
    <n v="34.630000000000003"/>
    <n v="19.508759999999999"/>
    <n v="7121.8190000000004"/>
    <n v="4.21"/>
    <x v="1127"/>
    <n v="4.3262210000000003"/>
    <n v="6.2238541810000001"/>
    <n v="3122.3626730000001"/>
    <n v="151"/>
    <n v="1904569"/>
    <n v="-0.78927499999999995"/>
    <n v="113.92132700000001"/>
  </r>
  <r>
    <x v="75"/>
    <x v="0"/>
    <x v="11"/>
    <n v="94.83"/>
    <n v="47.3"/>
    <n v="29.16"/>
    <n v="947340000"/>
    <n v="30.92"/>
    <n v="161.41"/>
    <m/>
    <n v="30.46"/>
    <n v="15.875332999999999"/>
    <n v="7429.8622999999998"/>
    <n v="4.04"/>
    <x v="1128"/>
    <n v="3.3885977"/>
    <n v="6.1697842080000003"/>
    <n v="3643.047176"/>
    <n v="151"/>
    <n v="1904569"/>
    <n v="-0.78927499999999995"/>
    <n v="113.92132700000001"/>
  </r>
  <r>
    <x v="75"/>
    <x v="0"/>
    <x v="12"/>
    <n v="96"/>
    <n v="52.9"/>
    <n v="30.14"/>
    <n v="16110000"/>
    <n v="28.78"/>
    <n v="177.83"/>
    <m/>
    <n v="31.11"/>
    <n v="14.8894415"/>
    <n v="7574.4570000000003"/>
    <n v="3.79"/>
    <x v="1129"/>
    <n v="3.4713633000000002"/>
    <n v="6.030050653"/>
    <n v="3694.35934"/>
    <n v="151"/>
    <n v="1904569"/>
    <n v="-0.78927499999999995"/>
    <n v="113.92132700000001"/>
  </r>
  <r>
    <x v="75"/>
    <x v="0"/>
    <x v="13"/>
    <n v="96.464259999999996"/>
    <n v="58"/>
    <n v="32.81"/>
    <n v="245060000"/>
    <n v="29.7"/>
    <n v="189.66"/>
    <m/>
    <n v="35.5"/>
    <n v="15.766565"/>
    <n v="7225.1826000000001"/>
    <n v="3.47"/>
    <x v="1130"/>
    <n v="4.3306035999999999"/>
    <n v="5.557263689"/>
    <n v="3623.9272409999999"/>
    <n v="151"/>
    <n v="1904569"/>
    <n v="-0.78927499999999995"/>
    <n v="113.92132700000001"/>
  </r>
  <r>
    <x v="75"/>
    <x v="0"/>
    <x v="14"/>
    <n v="97.01"/>
    <n v="62.8"/>
    <n v="32.99"/>
    <n v="881330000"/>
    <n v="28.32"/>
    <n v="203.11"/>
    <m/>
    <n v="34.409999999999997"/>
    <n v="14.487201000000001"/>
    <n v="7235.558"/>
    <n v="3.44"/>
    <x v="1131"/>
    <n v="4.4786324999999998"/>
    <n v="5.0066684260000001"/>
    <n v="3491.637491"/>
    <n v="151"/>
    <n v="1904569"/>
    <n v="-0.78927499999999995"/>
    <n v="113.92132700000001"/>
  </r>
  <r>
    <x v="75"/>
    <x v="0"/>
    <x v="15"/>
    <n v="97.537369999999996"/>
    <n v="67.099999999999994"/>
    <n v="33.18"/>
    <n v="378150000"/>
    <n v="26.69"/>
    <n v="209.71"/>
    <m/>
    <n v="33.56"/>
    <n v="13.795372"/>
    <n v="7266.8945000000003"/>
    <n v="3.26"/>
    <x v="1132"/>
    <n v="3.7929575"/>
    <n v="4.8763223"/>
    <n v="3331.695115"/>
    <n v="151"/>
    <n v="1904569"/>
    <n v="-0.78927499999999995"/>
    <n v="113.92132700000001"/>
  </r>
  <r>
    <x v="75"/>
    <x v="0"/>
    <x v="16"/>
    <n v="97.62"/>
    <n v="71.2"/>
    <n v="34.65"/>
    <n v="342330000"/>
    <n v="28.24"/>
    <n v="217.97"/>
    <m/>
    <n v="39.58"/>
    <n v="15.367891"/>
    <n v="7212.07"/>
    <n v="3.19"/>
    <x v="1133"/>
    <n v="5.4790200000000002"/>
    <n v="5.0330691830000003"/>
    <n v="3562.8163340000001"/>
    <n v="151"/>
    <n v="1904569"/>
    <n v="-0.78927499999999995"/>
    <n v="113.92132700000001"/>
  </r>
  <r>
    <x v="75"/>
    <x v="0"/>
    <x v="17"/>
    <n v="98.14"/>
    <n v="75.099999999999994"/>
    <n v="35.74"/>
    <n v="300880000"/>
    <n v="26.15"/>
    <n v="222.64"/>
    <m/>
    <n v="43.17"/>
    <n v="16.240925000000001"/>
    <n v="7388.5230000000001"/>
    <n v="3.2"/>
    <x v="1134"/>
    <n v="5.2837740000000002"/>
    <n v="5.0697859010000004"/>
    <n v="3837.5780239999999"/>
    <n v="151"/>
    <n v="1904569"/>
    <n v="-0.78927499999999995"/>
    <n v="113.92132700000001"/>
  </r>
  <r>
    <x v="75"/>
    <x v="0"/>
    <x v="18"/>
    <n v="98.51"/>
    <n v="78.7"/>
    <n v="36.64"/>
    <n v="1056140000"/>
    <n v="21.05"/>
    <n v="235.41"/>
    <m/>
    <n v="48.38"/>
    <n v="17.047816999999998"/>
    <n v="8026.8909999999996"/>
    <n v="3.19"/>
    <x v="1135"/>
    <n v="7.3934579999999999"/>
    <n v="5.1742915399999996"/>
    <n v="3893.8595780000001"/>
    <n v="151"/>
    <n v="1904569"/>
    <n v="-0.78927499999999995"/>
    <n v="113.92132700000001"/>
  </r>
  <r>
    <x v="75"/>
    <x v="0"/>
    <x v="19"/>
    <n v="98.85"/>
    <n v="81.849999999999994"/>
    <n v="38.06"/>
    <n v="215790000"/>
    <n v="19.09"/>
    <n v="247.39"/>
    <m/>
    <n v="48.04"/>
    <n v="16.261043999999998"/>
    <n v="8474.4794999999995"/>
    <n v="3.16"/>
    <x v="1136"/>
    <n v="7.8703089999999998"/>
    <n v="5.0181597150000004"/>
    <n v="4135.2015309999997"/>
    <n v="151"/>
    <n v="1904569"/>
    <n v="-0.78927499999999995"/>
    <n v="113.92132700000001"/>
  </r>
  <r>
    <x v="75"/>
    <x v="0"/>
    <x v="20"/>
    <n v="96.95"/>
    <n v="84.5"/>
    <n v="38.58"/>
    <m/>
    <m/>
    <n v="238.91"/>
    <m/>
    <n v="52.91"/>
    <n v="18.131039000000001"/>
    <n v="7771.0420000000004"/>
    <m/>
    <x v="18"/>
    <n v="9.8601465000000008"/>
    <n v="-2.0695434989999999"/>
    <n v="3869.5884270000001"/>
    <n v="151"/>
    <n v="1904569"/>
    <n v="-0.78927499999999995"/>
    <n v="113.92132700000001"/>
  </r>
  <r>
    <x v="76"/>
    <x v="0"/>
    <x v="0"/>
    <n v="96.921679999999995"/>
    <n v="74.099999999999994"/>
    <n v="28.51"/>
    <m/>
    <n v="0.36"/>
    <n v="29.41"/>
    <n v="0"/>
    <n v="0.61"/>
    <n v="2.0319786"/>
    <n v="13100.986000000001"/>
    <n v="5.07"/>
    <x v="1137"/>
    <n v="2.9294536"/>
    <n v="16.921665690000001"/>
    <n v="2058.2644009999999"/>
    <n v="93"/>
    <n v="438317"/>
    <n v="33.223191"/>
    <n v="43.679290999999999"/>
  </r>
  <r>
    <x v="76"/>
    <x v="0"/>
    <x v="1"/>
    <n v="97.062799999999996"/>
    <n v="77"/>
    <n v="27.68"/>
    <m/>
    <n v="0.35"/>
    <n v="29.74"/>
    <n v="0"/>
    <n v="0.61"/>
    <n v="2.0098845999999999"/>
    <n v="14176.429"/>
    <n v="5.57"/>
    <x v="1138"/>
    <n v="3.0164843000000001"/>
    <n v="1.761480089"/>
    <n v="1494.3888019999999"/>
    <n v="93"/>
    <n v="438317"/>
    <n v="33.223191"/>
    <n v="43.679290999999999"/>
  </r>
  <r>
    <x v="76"/>
    <x v="0"/>
    <x v="2"/>
    <n v="97.196335000000005"/>
    <n v="79.400000000000006"/>
    <n v="14.44"/>
    <m/>
    <n v="0.31"/>
    <n v="31.34"/>
    <n v="0"/>
    <n v="0.51"/>
    <n v="1.6012559"/>
    <n v="13048.608"/>
    <n v="5.79"/>
    <x v="1139"/>
    <n v="3.8850465000000001"/>
    <n v="-8.1984698280000003"/>
    <n v="1320.734706"/>
    <n v="93"/>
    <n v="438317"/>
    <n v="33.223191"/>
    <n v="43.679290999999999"/>
  </r>
  <r>
    <x v="76"/>
    <x v="0"/>
    <x v="3"/>
    <n v="97.324629999999999"/>
    <n v="82.2"/>
    <n v="17.940000000000001"/>
    <n v="23850000"/>
    <n v="0.35"/>
    <n v="26.23"/>
    <n v="0"/>
    <n v="0.43"/>
    <n v="1.6129032000000001"/>
    <n v="11233.329"/>
    <n v="8.1"/>
    <x v="1140"/>
    <n v="4.5359825999999996"/>
    <n v="-36.65815267"/>
    <n v="854.82528079999997"/>
    <n v="93"/>
    <n v="438317"/>
    <n v="33.223191"/>
    <n v="43.679290999999999"/>
  </r>
  <r>
    <x v="76"/>
    <x v="0"/>
    <x v="4"/>
    <n v="97.450040000000001"/>
    <n v="84.9"/>
    <n v="59.66"/>
    <m/>
    <n v="0.36"/>
    <n v="29.89"/>
    <n v="0"/>
    <n v="0.49"/>
    <n v="1.6129032000000001"/>
    <n v="11703.38"/>
    <n v="5.67"/>
    <x v="1141"/>
    <n v="5.0819159999999997"/>
    <n v="53.38179418"/>
    <n v="1391.963489"/>
    <n v="93"/>
    <n v="438317"/>
    <n v="33.223191"/>
    <n v="43.679290999999999"/>
  </r>
  <r>
    <x v="76"/>
    <x v="0"/>
    <x v="5"/>
    <n v="97.574920000000006"/>
    <n v="87"/>
    <n v="60.25"/>
    <m/>
    <n v="2.4300000000000002"/>
    <n v="22.94"/>
    <n v="0"/>
    <n v="5.94"/>
    <n v="20.567867"/>
    <n v="10743.436"/>
    <n v="5.56"/>
    <x v="1142"/>
    <n v="4.5449250000000001"/>
    <n v="1.671889623"/>
    <n v="1855.522348"/>
    <n v="93"/>
    <n v="438317"/>
    <n v="33.223191"/>
    <n v="43.679290999999999"/>
  </r>
  <r>
    <x v="76"/>
    <x v="0"/>
    <x v="6"/>
    <n v="97.622110000000006"/>
    <n v="89.1"/>
    <n v="72.319999999999993"/>
    <n v="43260000"/>
    <n v="2.56"/>
    <n v="26.07"/>
    <n v="0"/>
    <n v="6.04"/>
    <n v="18.810338999999999"/>
    <n v="10367.605"/>
    <n v="5.12"/>
    <x v="1143"/>
    <n v="4.7385999999999999"/>
    <n v="5.6462978010000002"/>
    <n v="2373.2094480000001"/>
    <n v="93"/>
    <n v="438317"/>
    <n v="33.223191"/>
    <n v="43.679290999999999"/>
  </r>
  <r>
    <x v="76"/>
    <x v="0"/>
    <x v="7"/>
    <n v="98.1"/>
    <n v="90.9"/>
    <n v="72.84"/>
    <n v="35230000"/>
    <n v="2"/>
    <n v="25.85"/>
    <n v="0"/>
    <n v="5.68"/>
    <n v="18.014589999999998"/>
    <n v="10543.257"/>
    <n v="4.9400000000000004"/>
    <x v="1144"/>
    <n v="4.2728944000000002"/>
    <n v="1.8855721409999999"/>
    <n v="3182.841351"/>
    <n v="93"/>
    <n v="438317"/>
    <n v="33.223191"/>
    <n v="43.679290999999999"/>
  </r>
  <r>
    <x v="76"/>
    <x v="0"/>
    <x v="8"/>
    <n v="97.971435999999997"/>
    <n v="92.6"/>
    <n v="80.069999999999993"/>
    <n v="80000"/>
    <n v="1.1499999999999999"/>
    <n v="31.35"/>
    <n v="0"/>
    <n v="3.45"/>
    <n v="9.9137939999999993"/>
    <n v="11838.88"/>
    <n v="4.93"/>
    <x v="1145"/>
    <n v="2.3818684000000001"/>
    <n v="8.2281071039999993"/>
    <n v="4636.6393250000001"/>
    <n v="93"/>
    <n v="438317"/>
    <n v="33.223191"/>
    <n v="43.679290999999999"/>
  </r>
  <r>
    <x v="76"/>
    <x v="0"/>
    <x v="9"/>
    <n v="98.119879999999995"/>
    <n v="93.9"/>
    <n v="78.5"/>
    <n v="150000"/>
    <n v="1.21"/>
    <n v="39.83"/>
    <n v="0"/>
    <n v="3.19"/>
    <n v="7.4151559999999996"/>
    <n v="11209.112999999999"/>
    <n v="5.12"/>
    <x v="1146"/>
    <n v="2.3280268"/>
    <n v="3.3792990939999998"/>
    <n v="3853.8286199999998"/>
    <n v="93"/>
    <n v="438317"/>
    <n v="33.223191"/>
    <n v="43.679290999999999"/>
  </r>
  <r>
    <x v="76"/>
    <x v="0"/>
    <x v="10"/>
    <n v="98.280969999999996"/>
    <n v="95"/>
    <n v="76.47"/>
    <n v="158470000"/>
    <n v="1.67"/>
    <n v="41.49"/>
    <n v="0"/>
    <n v="4.72"/>
    <n v="10.214238999999999"/>
    <n v="12167.795"/>
    <n v="5.32"/>
    <x v="1147"/>
    <n v="2.6375570000000002"/>
    <n v="6.4025648449999997"/>
    <n v="4657.2802689999999"/>
    <n v="93"/>
    <n v="438317"/>
    <n v="33.223191"/>
    <n v="43.679290999999999"/>
  </r>
  <r>
    <x v="76"/>
    <x v="0"/>
    <x v="11"/>
    <n v="98"/>
    <n v="96.05"/>
    <n v="74.02"/>
    <m/>
    <n v="1.1399999999999999"/>
    <n v="47.48"/>
    <n v="0"/>
    <n v="3.36"/>
    <n v="6.6089690000000001"/>
    <n v="12087.509"/>
    <n v="5.42"/>
    <x v="1148"/>
    <n v="2.3962151999999999"/>
    <n v="7.5464712"/>
    <n v="6045.4945669999997"/>
    <n v="93"/>
    <n v="438317"/>
    <n v="33.223191"/>
    <n v="43.679290999999999"/>
  </r>
  <r>
    <x v="76"/>
    <x v="0"/>
    <x v="12"/>
    <n v="99.3"/>
    <n v="96.7"/>
    <n v="58.49"/>
    <n v="2250000"/>
    <n v="1.3"/>
    <n v="39.130000000000003"/>
    <n v="0"/>
    <n v="4.3499999999999996"/>
    <n v="10.0046"/>
    <n v="12609.8"/>
    <n v="5.26"/>
    <x v="1149"/>
    <n v="2.8232702999999999"/>
    <n v="13.93643017"/>
    <n v="6836.0739949999997"/>
    <n v="93"/>
    <n v="438317"/>
    <n v="33.223191"/>
    <n v="43.679290999999999"/>
  </r>
  <r>
    <x v="76"/>
    <x v="0"/>
    <x v="13"/>
    <n v="98.866280000000003"/>
    <n v="97.3"/>
    <n v="57.15"/>
    <m/>
    <n v="1.46"/>
    <n v="50.45"/>
    <n v="0"/>
    <n v="4.76"/>
    <n v="8.6216270000000002"/>
    <n v="13361.736999999999"/>
    <n v="5.0599999999999996"/>
    <x v="1150"/>
    <n v="2.6760000000000002"/>
    <n v="7.6285711850000002"/>
    <n v="7076.5522650000003"/>
    <n v="93"/>
    <n v="438317"/>
    <n v="33.223191"/>
    <n v="43.679290999999999"/>
  </r>
  <r>
    <x v="76"/>
    <x v="0"/>
    <x v="14"/>
    <n v="99.098433999999997"/>
    <n v="97.7"/>
    <n v="55.27"/>
    <n v="20000"/>
    <n v="1"/>
    <n v="60.94"/>
    <n v="0"/>
    <n v="2.96"/>
    <n v="4.6322380000000001"/>
    <n v="12829.745999999999"/>
    <n v="4.82"/>
    <x v="1151"/>
    <n v="1.7387189000000001"/>
    <n v="0.19701671000000001"/>
    <n v="6637.6843749999998"/>
    <n v="93"/>
    <n v="438317"/>
    <n v="33.223191"/>
    <n v="43.679290999999999"/>
  </r>
  <r>
    <x v="76"/>
    <x v="0"/>
    <x v="15"/>
    <n v="99.345429999999993"/>
    <n v="98.1"/>
    <n v="64.959999999999994"/>
    <m/>
    <n v="0.82"/>
    <n v="62.17"/>
    <n v="0"/>
    <n v="2.58"/>
    <n v="3.984556"/>
    <n v="12457.778"/>
    <n v="4.3600000000000003"/>
    <x v="1152"/>
    <n v="1.6102989999999999"/>
    <n v="4.7228640190000002"/>
    <n v="4688.3180169999996"/>
    <n v="93"/>
    <n v="438317"/>
    <n v="33.223191"/>
    <n v="43.679290999999999"/>
  </r>
  <r>
    <x v="76"/>
    <x v="0"/>
    <x v="16"/>
    <n v="99.604299999999995"/>
    <n v="98.3"/>
    <n v="63.12"/>
    <n v="260570000"/>
    <n v="0.94"/>
    <n v="72.06"/>
    <n v="0"/>
    <n v="3.4"/>
    <n v="4.5056979999999998"/>
    <n v="13748.048000000001"/>
    <n v="4.12"/>
    <x v="1153"/>
    <n v="1.8365393999999999"/>
    <n v="13.78737302"/>
    <n v="4550.6586379999999"/>
    <n v="93"/>
    <n v="438317"/>
    <n v="33.223191"/>
    <n v="43.679290999999999"/>
  </r>
  <r>
    <x v="76"/>
    <x v="0"/>
    <x v="17"/>
    <n v="99.872069999999994"/>
    <n v="98.7"/>
    <n v="61.54"/>
    <n v="112960000"/>
    <n v="0.56999999999999995"/>
    <n v="80.069999999999993"/>
    <n v="0"/>
    <n v="2.21"/>
    <n v="2.6859505000000001"/>
    <n v="15090.169"/>
    <n v="4.74"/>
    <x v="1154"/>
    <n v="1.1253451999999999"/>
    <n v="-1.8197503509999999"/>
    <n v="4985.4528790000004"/>
    <n v="93"/>
    <n v="438317"/>
    <n v="33.223191"/>
    <n v="43.679290999999999"/>
  </r>
  <r>
    <x v="76"/>
    <x v="0"/>
    <x v="18"/>
    <n v="99.9"/>
    <n v="98.8"/>
    <n v="64.78"/>
    <m/>
    <n v="0.49"/>
    <n v="80.930000000000007"/>
    <n v="0"/>
    <n v="2.1800000000000002"/>
    <n v="2.6230297"/>
    <n v="14896.87"/>
    <n v="5.67"/>
    <x v="1155"/>
    <n v="0.91195349999999997"/>
    <n v="2.6338509910000001"/>
    <n v="5915.8508540000003"/>
    <n v="93"/>
    <n v="438317"/>
    <n v="33.223191"/>
    <n v="43.679290999999999"/>
  </r>
  <r>
    <x v="76"/>
    <x v="0"/>
    <x v="19"/>
    <n v="99.992003999999994"/>
    <n v="98.9"/>
    <n v="63.34"/>
    <m/>
    <n v="0.43"/>
    <n v="83.85"/>
    <n v="0"/>
    <n v="5.34"/>
    <n v="5.9872180000000004"/>
    <n v="15430.376"/>
    <n v="5.57"/>
    <x v="1156"/>
    <n v="2.2772882000000001"/>
    <n v="5.9573275030000001"/>
    <n v="5980.6269179999999"/>
    <n v="93"/>
    <n v="438317"/>
    <n v="33.223191"/>
    <n v="43.679290999999999"/>
  </r>
  <r>
    <x v="76"/>
    <x v="0"/>
    <x v="20"/>
    <n v="100"/>
    <n v="99"/>
    <n v="61.9"/>
    <m/>
    <m/>
    <n v="86.45"/>
    <n v="0"/>
    <n v="5.3"/>
    <n v="5.776567"/>
    <n v="12996.267"/>
    <m/>
    <x v="18"/>
    <n v="1.6468849999999999"/>
    <n v="-15.67309279"/>
    <n v="4145.8629360000004"/>
    <n v="93"/>
    <n v="438317"/>
    <n v="33.223191"/>
    <n v="43.679290999999999"/>
  </r>
  <r>
    <x v="77"/>
    <x v="1"/>
    <x v="0"/>
    <n v="100"/>
    <n v="100"/>
    <m/>
    <m/>
    <n v="2.04"/>
    <n v="22.49"/>
    <n v="0"/>
    <n v="1.18"/>
    <n v="4.9852129999999999"/>
    <n v="45993.887000000002"/>
    <n v="3.12"/>
    <x v="1157"/>
    <n v="2.0416547999999999"/>
    <n v="9.3994180059999994"/>
    <n v="26269.181619999999"/>
    <n v="73"/>
    <n v="84421"/>
    <n v="53.412909999999997"/>
    <n v="-8.2438900000000004"/>
  </r>
  <r>
    <x v="77"/>
    <x v="1"/>
    <x v="1"/>
    <n v="100"/>
    <n v="100"/>
    <m/>
    <m/>
    <n v="1.97"/>
    <n v="23.61"/>
    <n v="0"/>
    <n v="1.03"/>
    <n v="4.1801950000000003"/>
    <n v="47836.67"/>
    <n v="3.08"/>
    <x v="1158"/>
    <n v="1.6617"/>
    <n v="5.304484392"/>
    <n v="28257.938590000002"/>
    <n v="73"/>
    <n v="84421"/>
    <n v="53.412909999999997"/>
    <n v="-8.2438900000000004"/>
  </r>
  <r>
    <x v="77"/>
    <x v="1"/>
    <x v="2"/>
    <n v="100"/>
    <n v="100"/>
    <m/>
    <m/>
    <n v="2.25"/>
    <n v="23.46"/>
    <n v="0"/>
    <n v="1.38"/>
    <n v="5.5555553"/>
    <n v="46569.605000000003"/>
    <n v="2.92"/>
    <x v="1159"/>
    <n v="2.22865"/>
    <n v="5.8962317210000004"/>
    <n v="32550.279070000001"/>
    <n v="73"/>
    <n v="84421"/>
    <n v="53.412909999999997"/>
    <n v="-8.2438900000000004"/>
  </r>
  <r>
    <x v="77"/>
    <x v="1"/>
    <x v="3"/>
    <n v="100"/>
    <n v="100"/>
    <m/>
    <m/>
    <n v="2.0099999999999998"/>
    <n v="23.72"/>
    <n v="0"/>
    <n v="1.1399999999999999"/>
    <n v="4.5856795000000004"/>
    <n v="44674.87"/>
    <n v="2.77"/>
    <x v="1160"/>
    <n v="1.8775274"/>
    <n v="3.0095843210000002"/>
    <n v="41112.748220000001"/>
    <n v="73"/>
    <n v="84421"/>
    <n v="53.412909999999997"/>
    <n v="-8.2438900000000004"/>
  </r>
  <r>
    <x v="77"/>
    <x v="1"/>
    <x v="4"/>
    <n v="100"/>
    <n v="100"/>
    <m/>
    <m/>
    <n v="2.31"/>
    <n v="23.83"/>
    <n v="0"/>
    <n v="1.39"/>
    <n v="5.5114989999999997"/>
    <n v="44733.042999999998"/>
    <n v="2.67"/>
    <x v="1161"/>
    <n v="2.2567780000000002"/>
    <n v="6.7858728169999996"/>
    <n v="47666.547079999997"/>
    <n v="73"/>
    <n v="84421"/>
    <n v="53.412909999999997"/>
    <n v="-8.2438900000000004"/>
  </r>
  <r>
    <x v="77"/>
    <x v="1"/>
    <x v="5"/>
    <n v="100"/>
    <n v="100"/>
    <m/>
    <m/>
    <n v="2.89"/>
    <n v="23.75"/>
    <n v="0"/>
    <n v="1.87"/>
    <n v="7.2989850000000001"/>
    <n v="45659.78"/>
    <n v="2.5499999999999998"/>
    <x v="1162"/>
    <n v="2.8846500000000002"/>
    <n v="5.7362114499999999"/>
    <n v="50914.031289999999"/>
    <n v="73"/>
    <n v="84421"/>
    <n v="53.412909999999997"/>
    <n v="-8.2438900000000004"/>
  </r>
  <r>
    <x v="77"/>
    <x v="1"/>
    <x v="6"/>
    <n v="100"/>
    <n v="100"/>
    <m/>
    <m/>
    <n v="3.23"/>
    <n v="24.64"/>
    <n v="0"/>
    <n v="2.4700000000000002"/>
    <n v="9.1110290000000003"/>
    <n v="45880.33"/>
    <n v="2.44"/>
    <x v="1163"/>
    <n v="3.701902"/>
    <n v="4.980502016"/>
    <n v="54283.681779999999"/>
    <n v="73"/>
    <n v="84421"/>
    <n v="53.412909999999997"/>
    <n v="-8.2438900000000004"/>
  </r>
  <r>
    <x v="77"/>
    <x v="1"/>
    <x v="7"/>
    <n v="100"/>
    <n v="100"/>
    <m/>
    <m/>
    <n v="3.57"/>
    <n v="25.56"/>
    <n v="0"/>
    <n v="2.81"/>
    <n v="9.9048289999999994"/>
    <n v="45259.535000000003"/>
    <n v="2.36"/>
    <x v="1164"/>
    <n v="4.0426589999999996"/>
    <n v="5.3054683499999999"/>
    <n v="61318.466030000003"/>
    <n v="73"/>
    <n v="84421"/>
    <n v="53.412909999999997"/>
    <n v="-8.2438900000000004"/>
  </r>
  <r>
    <x v="77"/>
    <x v="1"/>
    <x v="8"/>
    <n v="100"/>
    <n v="100"/>
    <m/>
    <m/>
    <n v="4.21"/>
    <n v="26.32"/>
    <n v="0"/>
    <n v="3.6"/>
    <n v="12.032085"/>
    <n v="44106.400000000001"/>
    <n v="2.4500000000000002"/>
    <x v="1165"/>
    <n v="5.1767683"/>
    <n v="-4.4865993140000002"/>
    <n v="61103.513469999998"/>
    <n v="73"/>
    <n v="84421"/>
    <n v="53.412909999999997"/>
    <n v="-8.2438900000000004"/>
  </r>
  <r>
    <x v="77"/>
    <x v="1"/>
    <x v="9"/>
    <n v="100"/>
    <n v="100"/>
    <m/>
    <m/>
    <n v="5.3"/>
    <n v="23.85"/>
    <n v="0"/>
    <n v="4.12"/>
    <n v="14.730067999999999"/>
    <n v="39248.785000000003"/>
    <n v="2.5"/>
    <x v="1166"/>
    <n v="6.4529405000000004"/>
    <n v="-5.100471121"/>
    <n v="51927.230960000001"/>
    <n v="73"/>
    <n v="84421"/>
    <n v="53.412909999999997"/>
    <n v="-8.2438900000000004"/>
  </r>
  <r>
    <x v="77"/>
    <x v="1"/>
    <x v="10"/>
    <n v="100"/>
    <n v="100"/>
    <m/>
    <m/>
    <n v="5.31"/>
    <n v="24.44"/>
    <n v="0"/>
    <n v="3.72"/>
    <n v="13.210227"/>
    <n v="39407.06"/>
    <n v="2.4500000000000002"/>
    <x v="1167"/>
    <n v="5.8530927000000004"/>
    <n v="1.7550807429999999"/>
    <n v="48607.940519999996"/>
    <n v="73"/>
    <n v="84421"/>
    <n v="53.412909999999997"/>
    <n v="-8.2438900000000004"/>
  </r>
  <r>
    <x v="77"/>
    <x v="1"/>
    <x v="11"/>
    <n v="100"/>
    <n v="100"/>
    <m/>
    <m/>
    <n v="6.61"/>
    <n v="21.73"/>
    <n v="0"/>
    <n v="5.43"/>
    <n v="19.992636000000001"/>
    <n v="37465.4"/>
    <n v="2.23"/>
    <x v="1168"/>
    <n v="8.8201409999999996"/>
    <n v="1.068526654"/>
    <n v="52108.833229999997"/>
    <n v="73"/>
    <n v="84421"/>
    <n v="53.412909999999997"/>
    <n v="-8.2438900000000004"/>
  </r>
  <r>
    <x v="77"/>
    <x v="1"/>
    <x v="12"/>
    <n v="100"/>
    <n v="100"/>
    <m/>
    <m/>
    <n v="6.64"/>
    <n v="21.88"/>
    <n v="0"/>
    <n v="5.25"/>
    <n v="19.351272999999999"/>
    <n v="36688.957000000002"/>
    <n v="2.23"/>
    <x v="1169"/>
    <n v="8.6794779999999996"/>
    <n v="-5.2354785000000001E-2"/>
    <n v="49028.827389999999"/>
    <n v="73"/>
    <n v="84421"/>
    <n v="53.412909999999997"/>
    <n v="-8.2438900000000004"/>
  </r>
  <r>
    <x v="77"/>
    <x v="1"/>
    <x v="13"/>
    <n v="100"/>
    <n v="100"/>
    <m/>
    <m/>
    <n v="7.44"/>
    <n v="19.940000000000001"/>
    <n v="0"/>
    <n v="5.63"/>
    <n v="22.017990000000001"/>
    <n v="35956.300000000003"/>
    <n v="2.19"/>
    <x v="1170"/>
    <n v="9.4413450000000001"/>
    <n v="1.2670146609999999"/>
    <n v="51518.388099999996"/>
    <n v="73"/>
    <n v="84421"/>
    <n v="53.412909999999997"/>
    <n v="-8.2438900000000004"/>
  </r>
  <r>
    <x v="77"/>
    <x v="1"/>
    <x v="14"/>
    <n v="100"/>
    <n v="100"/>
    <m/>
    <m/>
    <n v="8.5500000000000007"/>
    <n v="19.420000000000002"/>
    <n v="0"/>
    <n v="6.39"/>
    <n v="24.757847000000002"/>
    <n v="35600.855000000003"/>
    <n v="1.97"/>
    <x v="1171"/>
    <n v="10.700231"/>
    <n v="8.7136978079999992"/>
    <n v="55525.897250000002"/>
    <n v="73"/>
    <n v="84421"/>
    <n v="53.412909999999997"/>
    <n v="-8.2438900000000004"/>
  </r>
  <r>
    <x v="77"/>
    <x v="1"/>
    <x v="15"/>
    <n v="100"/>
    <n v="100"/>
    <m/>
    <m/>
    <n v="9.1999999999999993"/>
    <n v="20.239999999999998"/>
    <n v="0"/>
    <n v="7.86"/>
    <n v="27.971529"/>
    <n v="37274.28"/>
    <n v="1.64"/>
    <x v="1172"/>
    <n v="12.265226"/>
    <n v="25.176245189999999"/>
    <n v="61987.550999999999"/>
    <n v="73"/>
    <n v="84421"/>
    <n v="53.412909999999997"/>
    <n v="-8.2438900000000004"/>
  </r>
  <r>
    <x v="77"/>
    <x v="1"/>
    <x v="16"/>
    <n v="100"/>
    <n v="100"/>
    <m/>
    <m/>
    <n v="8.59"/>
    <n v="22.71"/>
    <n v="0"/>
    <n v="7.52"/>
    <n v="24.875952000000002"/>
    <n v="38517.675999999999"/>
    <n v="1.69"/>
    <x v="1173"/>
    <n v="11.269349999999999"/>
    <n v="2.0422325269999999"/>
    <n v="62818.966359999999"/>
    <n v="73"/>
    <n v="84421"/>
    <n v="53.412909999999997"/>
    <n v="-8.2438900000000004"/>
  </r>
  <r>
    <x v="77"/>
    <x v="1"/>
    <x v="17"/>
    <n v="100"/>
    <n v="100"/>
    <m/>
    <m/>
    <n v="10.1"/>
    <n v="21.78"/>
    <n v="0"/>
    <n v="8.8800000000000008"/>
    <n v="28.962817999999999"/>
    <n v="38225.68"/>
    <n v="1.51"/>
    <x v="1174"/>
    <n v="13.157302"/>
    <n v="8.9400127719999993"/>
    <n v="69601.683879999997"/>
    <n v="73"/>
    <n v="84421"/>
    <n v="53.412909999999997"/>
    <n v="-8.2438900000000004"/>
  </r>
  <r>
    <x v="77"/>
    <x v="1"/>
    <x v="18"/>
    <n v="100"/>
    <n v="100"/>
    <m/>
    <m/>
    <n v="10.78"/>
    <n v="20.7"/>
    <n v="0"/>
    <n v="10.199999999999999"/>
    <n v="33.009709999999998"/>
    <n v="38573.796999999999"/>
    <n v="1.41"/>
    <x v="1175"/>
    <n v="14.717063"/>
    <n v="9.0301611000000008"/>
    <n v="79068.974610000005"/>
    <n v="73"/>
    <n v="84421"/>
    <n v="53.412909999999997"/>
    <n v="-8.2438900000000004"/>
  </r>
  <r>
    <x v="77"/>
    <x v="1"/>
    <x v="19"/>
    <n v="100"/>
    <n v="100"/>
    <m/>
    <m/>
    <n v="12.34"/>
    <n v="18.920000000000002"/>
    <n v="0"/>
    <n v="11.8"/>
    <n v="38.411459999999998"/>
    <n v="38270.875"/>
    <n v="1.32"/>
    <x v="1176"/>
    <n v="16.911176999999999"/>
    <n v="4.9170069779999999"/>
    <n v="80886.615739999994"/>
    <n v="73"/>
    <n v="84421"/>
    <n v="53.412909999999997"/>
    <n v="-8.2438900000000004"/>
  </r>
  <r>
    <x v="77"/>
    <x v="1"/>
    <x v="20"/>
    <n v="100"/>
    <n v="100"/>
    <m/>
    <m/>
    <m/>
    <n v="18.510000000000002"/>
    <n v="0"/>
    <n v="13.46"/>
    <n v="42.101970000000001"/>
    <n v="35630.061999999998"/>
    <m/>
    <x v="18"/>
    <n v="20.549842999999999"/>
    <n v="5.8669755090000004"/>
    <n v="85267.764739999999"/>
    <n v="73"/>
    <n v="84421"/>
    <n v="53.412909999999997"/>
    <n v="-8.2438900000000004"/>
  </r>
  <r>
    <x v="78"/>
    <x v="0"/>
    <x v="0"/>
    <n v="100"/>
    <n v="100"/>
    <m/>
    <m/>
    <n v="5.96"/>
    <n v="40.07"/>
    <n v="0"/>
    <n v="0.03"/>
    <n v="7.4812970000000006E-2"/>
    <n v="37170.773000000001"/>
    <n v="3.86"/>
    <x v="1177"/>
    <n v="4.0315732E-2"/>
    <n v="8.8922744859999998"/>
    <n v="21061.48228"/>
    <n v="400"/>
    <n v="20770"/>
    <n v="31.046050999999999"/>
    <n v="34.851612000000003"/>
  </r>
  <r>
    <x v="78"/>
    <x v="0"/>
    <x v="1"/>
    <n v="100"/>
    <n v="100"/>
    <m/>
    <m/>
    <n v="6.3"/>
    <n v="41.3"/>
    <n v="0"/>
    <n v="0.02"/>
    <n v="4.8402710000000002E-2"/>
    <n v="36424.156000000003"/>
    <n v="4.05"/>
    <x v="1178"/>
    <n v="2.5859206999999999E-2"/>
    <n v="0.10226649"/>
    <n v="20316.248049999998"/>
    <n v="400"/>
    <n v="20770"/>
    <n v="31.046050999999999"/>
    <n v="34.851612000000003"/>
  </r>
  <r>
    <x v="78"/>
    <x v="0"/>
    <x v="2"/>
    <n v="100"/>
    <n v="100"/>
    <m/>
    <m/>
    <n v="6.5"/>
    <n v="42.74"/>
    <n v="0"/>
    <n v="0.03"/>
    <n v="7.0142620000000003E-2"/>
    <n v="36462.847999999998"/>
    <n v="3.98"/>
    <x v="1179"/>
    <n v="4.0297463999999998E-2"/>
    <n v="-0.195870302"/>
    <n v="18439.64616"/>
    <n v="400"/>
    <n v="20770"/>
    <n v="31.046050999999999"/>
    <n v="34.851612000000003"/>
  </r>
  <r>
    <x v="78"/>
    <x v="0"/>
    <x v="3"/>
    <n v="100"/>
    <n v="100"/>
    <m/>
    <m/>
    <n v="6.52"/>
    <n v="44.18"/>
    <n v="0"/>
    <n v="0.04"/>
    <n v="9.0456806000000001E-2"/>
    <n v="36880.75"/>
    <n v="4.13"/>
    <x v="1180"/>
    <n v="5.2213624E-2"/>
    <n v="1.1493555820000001"/>
    <n v="18991.379850000001"/>
    <n v="400"/>
    <n v="20770"/>
    <n v="31.046050999999999"/>
    <n v="34.851612000000003"/>
  </r>
  <r>
    <x v="78"/>
    <x v="0"/>
    <x v="4"/>
    <n v="100"/>
    <n v="100"/>
    <m/>
    <m/>
    <n v="6.73"/>
    <n v="44.41"/>
    <n v="0"/>
    <n v="0.04"/>
    <n v="8.9988750000000006E-2"/>
    <n v="36929.9"/>
    <n v="3.86"/>
    <x v="1181"/>
    <n v="4.6136866999999998E-2"/>
    <n v="4.9150163280000001"/>
    <n v="19910.610669999998"/>
    <n v="400"/>
    <n v="20770"/>
    <n v="31.046050999999999"/>
    <n v="34.851612000000003"/>
  </r>
  <r>
    <x v="78"/>
    <x v="0"/>
    <x v="5"/>
    <n v="100"/>
    <n v="100"/>
    <m/>
    <m/>
    <n v="7.03"/>
    <n v="45.65"/>
    <n v="0"/>
    <n v="0.04"/>
    <n v="8.7546509999999994E-2"/>
    <n v="36458.637000000002"/>
    <n v="3.57"/>
    <x v="1182"/>
    <n v="4.5620389999999997E-2"/>
    <n v="4.1588113699999996"/>
    <n v="20585.138610000002"/>
    <n v="400"/>
    <n v="20770"/>
    <n v="31.046050999999999"/>
    <n v="34.851612000000003"/>
  </r>
  <r>
    <x v="78"/>
    <x v="0"/>
    <x v="6"/>
    <n v="100"/>
    <n v="100"/>
    <m/>
    <m/>
    <n v="6.86"/>
    <n v="47.5"/>
    <n v="0"/>
    <n v="0.02"/>
    <n v="4.208754E-2"/>
    <n v="36028.925999999999"/>
    <n v="3.72"/>
    <x v="1183"/>
    <n v="2.9145408000000001E-2"/>
    <n v="5.7768181609999996"/>
    <n v="21853.140240000001"/>
    <n v="400"/>
    <n v="20770"/>
    <n v="31.046050999999999"/>
    <n v="34.851612000000003"/>
  </r>
  <r>
    <x v="78"/>
    <x v="0"/>
    <x v="7"/>
    <n v="100"/>
    <n v="100"/>
    <m/>
    <m/>
    <n v="6.72"/>
    <n v="50.53"/>
    <n v="0"/>
    <n v="0.03"/>
    <n v="5.9335440000000003E-2"/>
    <n v="36725.434000000001"/>
    <n v="3.61"/>
    <x v="1184"/>
    <n v="2.6579968999999998E-2"/>
    <n v="6.1018659499999996"/>
    <n v="24952.547589999998"/>
    <n v="400"/>
    <n v="20770"/>
    <n v="31.046050999999999"/>
    <n v="34.851612000000003"/>
  </r>
  <r>
    <x v="78"/>
    <x v="0"/>
    <x v="8"/>
    <n v="100"/>
    <n v="100"/>
    <m/>
    <m/>
    <n v="8.9"/>
    <n v="53.34"/>
    <n v="0"/>
    <n v="0.04"/>
    <n v="7.4934429999999996E-2"/>
    <n v="37139.565999999999"/>
    <n v="3.85"/>
    <x v="1185"/>
    <n v="3.5232626000000003E-2"/>
    <n v="3.45885767"/>
    <n v="29650.770250000001"/>
    <n v="400"/>
    <n v="20770"/>
    <n v="31.046050999999999"/>
    <n v="34.851612000000003"/>
  </r>
  <r>
    <x v="78"/>
    <x v="0"/>
    <x v="9"/>
    <n v="100"/>
    <n v="100"/>
    <m/>
    <m/>
    <n v="8.4600000000000009"/>
    <n v="54.67"/>
    <n v="0"/>
    <n v="7.0000000000000007E-2"/>
    <n v="0.12787724"/>
    <n v="35460.906000000003"/>
    <n v="3.59"/>
    <x v="1186"/>
    <n v="0.114865705"/>
    <n v="1.1429747800000001"/>
    <n v="27780.46372"/>
    <n v="400"/>
    <n v="20770"/>
    <n v="31.046050999999999"/>
    <n v="34.851612000000003"/>
  </r>
  <r>
    <x v="78"/>
    <x v="0"/>
    <x v="10"/>
    <n v="100"/>
    <n v="100"/>
    <m/>
    <m/>
    <n v="8.5500000000000007"/>
    <n v="58.41"/>
    <n v="0"/>
    <n v="0.14000000000000001"/>
    <n v="0.23911187"/>
    <n v="36229.89"/>
    <n v="3.66"/>
    <x v="1187"/>
    <n v="0.18728304000000001"/>
    <n v="5.6847072929999998"/>
    <n v="30780.023819999999"/>
    <n v="400"/>
    <n v="20770"/>
    <n v="31.046050999999999"/>
    <n v="34.851612000000003"/>
  </r>
  <r>
    <x v="78"/>
    <x v="0"/>
    <x v="11"/>
    <n v="100"/>
    <n v="100"/>
    <m/>
    <m/>
    <n v="9.08"/>
    <n v="59.34"/>
    <n v="0"/>
    <n v="0.26"/>
    <n v="0.43624162999999999"/>
    <n v="36258.53"/>
    <n v="3.49"/>
    <x v="1188"/>
    <n v="0.31869282999999998"/>
    <n v="5.5425900009999998"/>
    <n v="33775.512000000002"/>
    <n v="400"/>
    <n v="20770"/>
    <n v="31.046050999999999"/>
    <n v="34.851612000000003"/>
  </r>
  <r>
    <x v="78"/>
    <x v="0"/>
    <x v="12"/>
    <n v="100"/>
    <n v="100"/>
    <m/>
    <m/>
    <n v="2.88"/>
    <n v="62.57"/>
    <n v="0"/>
    <n v="0.44"/>
    <n v="0.69830185"/>
    <n v="37267.684000000001"/>
    <n v="3.46"/>
    <x v="1189"/>
    <n v="0.48113035999999998"/>
    <n v="2.8229962049999999"/>
    <n v="32667.60687"/>
    <n v="400"/>
    <n v="20770"/>
    <n v="31.046050999999999"/>
    <n v="34.851612000000003"/>
  </r>
  <r>
    <x v="78"/>
    <x v="0"/>
    <x v="13"/>
    <n v="100"/>
    <n v="100"/>
    <m/>
    <m/>
    <n v="3.27"/>
    <n v="60.76"/>
    <n v="0"/>
    <n v="0.57999999999999996"/>
    <n v="0.94554936999999994"/>
    <n v="34654.491999999998"/>
    <n v="3.03"/>
    <x v="1190"/>
    <n v="0.58842910000000004"/>
    <n v="4.7772023490000004"/>
    <n v="36499.456109999999"/>
    <n v="400"/>
    <n v="20770"/>
    <n v="31.046050999999999"/>
    <n v="34.851612000000003"/>
  </r>
  <r>
    <x v="78"/>
    <x v="0"/>
    <x v="14"/>
    <n v="100"/>
    <n v="100"/>
    <m/>
    <m/>
    <n v="3.7"/>
    <n v="59.9"/>
    <n v="0"/>
    <n v="0.96"/>
    <n v="1.5773907"/>
    <n v="33226.093999999997"/>
    <n v="2.82"/>
    <x v="1191"/>
    <n v="1.0096921999999999"/>
    <n v="4.1247468610000002"/>
    <n v="37847.649940000003"/>
    <n v="400"/>
    <n v="20770"/>
    <n v="31.046050999999999"/>
    <n v="34.851612000000003"/>
  </r>
  <r>
    <x v="78"/>
    <x v="0"/>
    <x v="15"/>
    <n v="100"/>
    <n v="100"/>
    <m/>
    <m/>
    <n v="3.74"/>
    <n v="62.99"/>
    <n v="0"/>
    <n v="1.25"/>
    <n v="1.9458282"/>
    <n v="34426.47"/>
    <n v="2.9"/>
    <x v="1192"/>
    <n v="1.2998136"/>
    <n v="2.2796794189999998"/>
    <n v="35808.436430000002"/>
    <n v="400"/>
    <n v="20770"/>
    <n v="31.046050999999999"/>
    <n v="34.851612000000003"/>
  </r>
  <r>
    <x v="78"/>
    <x v="0"/>
    <x v="16"/>
    <n v="100"/>
    <n v="100"/>
    <m/>
    <m/>
    <n v="3.98"/>
    <n v="65.34"/>
    <n v="0"/>
    <n v="1.69"/>
    <n v="2.5212590000000001"/>
    <n v="34475.207000000002"/>
    <n v="2.81"/>
    <x v="1193"/>
    <n v="1.7576799000000001"/>
    <n v="4.4627538180000004"/>
    <n v="37330.2618"/>
    <n v="400"/>
    <n v="20770"/>
    <n v="31.046050999999999"/>
    <n v="34.851612000000003"/>
  </r>
  <r>
    <x v="78"/>
    <x v="0"/>
    <x v="17"/>
    <n v="100"/>
    <n v="100"/>
    <m/>
    <m/>
    <n v="3.86"/>
    <n v="65.81"/>
    <n v="0"/>
    <n v="1.79"/>
    <n v="2.647929"/>
    <n v="34537.31"/>
    <n v="2.67"/>
    <x v="1194"/>
    <n v="1.7236598000000001"/>
    <n v="4.3770444279999996"/>
    <n v="40774.129610000004"/>
    <n v="400"/>
    <n v="20770"/>
    <n v="31.046050999999999"/>
    <n v="34.851612000000003"/>
  </r>
  <r>
    <x v="78"/>
    <x v="0"/>
    <x v="18"/>
    <n v="100"/>
    <n v="100"/>
    <m/>
    <m/>
    <n v="3.75"/>
    <n v="67.02"/>
    <n v="0"/>
    <n v="1.85"/>
    <n v="2.6862203999999998"/>
    <n v="34493.292999999998"/>
    <n v="2.65"/>
    <x v="1179"/>
    <n v="1.8638786000000001"/>
    <n v="3.9834245940000002"/>
    <n v="42063.453130000002"/>
    <n v="400"/>
    <n v="20770"/>
    <n v="31.046050999999999"/>
    <n v="34.851612000000003"/>
  </r>
  <r>
    <x v="78"/>
    <x v="0"/>
    <x v="19"/>
    <n v="100"/>
    <n v="100"/>
    <m/>
    <m/>
    <n v="4.47"/>
    <n v="68.819999999999993"/>
    <n v="0"/>
    <n v="2.9"/>
    <n v="4.0435023000000001"/>
    <n v="35085.457000000002"/>
    <n v="2.5099999999999998"/>
    <x v="1195"/>
    <n v="2.9192068999999998"/>
    <n v="3.7735898099999998"/>
    <n v="43951.247730000003"/>
    <n v="400"/>
    <n v="20770"/>
    <n v="31.046050999999999"/>
    <n v="34.851612000000003"/>
  </r>
  <r>
    <x v="78"/>
    <x v="0"/>
    <x v="20"/>
    <n v="100"/>
    <n v="100"/>
    <m/>
    <m/>
    <m/>
    <n v="67.75"/>
    <n v="0"/>
    <n v="3.86"/>
    <n v="5.3903084000000003"/>
    <n v="32593.809000000001"/>
    <m/>
    <x v="18"/>
    <n v="4.0538590000000001"/>
    <n v="-2.1534284889999999"/>
    <n v="44168.943639999998"/>
    <n v="400"/>
    <n v="20770"/>
    <n v="31.046050999999999"/>
    <n v="34.851612000000003"/>
  </r>
  <r>
    <x v="79"/>
    <x v="1"/>
    <x v="0"/>
    <n v="100"/>
    <n v="100"/>
    <m/>
    <m/>
    <n v="5.12"/>
    <n v="218.28"/>
    <n v="0"/>
    <n v="50.87"/>
    <n v="18.900241999999999"/>
    <n v="36851.285000000003"/>
    <n v="2.93"/>
    <x v="1196"/>
    <n v="7.1556435"/>
    <n v="3.7869551430000001"/>
    <n v="20087.591990000001"/>
    <n v="206"/>
    <n v="301340"/>
    <n v="41.871940000000002"/>
    <n v="12.56738"/>
  </r>
  <r>
    <x v="79"/>
    <x v="1"/>
    <x v="1"/>
    <n v="100"/>
    <n v="100"/>
    <m/>
    <m/>
    <n v="5.38"/>
    <n v="216.73"/>
    <n v="0"/>
    <n v="54.35"/>
    <n v="20.049433000000001"/>
    <n v="36802.125"/>
    <n v="2.88"/>
    <x v="1197"/>
    <n v="7.6085051999999997"/>
    <n v="1.951371556"/>
    <n v="20483.215990000001"/>
    <n v="206"/>
    <n v="301340"/>
    <n v="41.871940000000002"/>
    <n v="12.56738"/>
  </r>
  <r>
    <x v="79"/>
    <x v="1"/>
    <x v="2"/>
    <n v="100"/>
    <n v="100"/>
    <m/>
    <m/>
    <n v="5.6"/>
    <n v="228.45"/>
    <n v="0"/>
    <n v="48.31"/>
    <n v="17.455556999999999"/>
    <n v="36481.184000000001"/>
    <n v="2.9"/>
    <x v="1198"/>
    <n v="6.7783765999999996"/>
    <n v="0.253942999"/>
    <n v="22270.144120000001"/>
    <n v="206"/>
    <n v="301340"/>
    <n v="41.871940000000002"/>
    <n v="12.56738"/>
  </r>
  <r>
    <x v="79"/>
    <x v="1"/>
    <x v="3"/>
    <n v="100"/>
    <n v="100"/>
    <m/>
    <m/>
    <n v="6.24"/>
    <n v="238.52"/>
    <n v="0"/>
    <n v="46.86"/>
    <n v="16.420211999999999"/>
    <n v="37436.269999999997"/>
    <n v="3.03"/>
    <x v="1199"/>
    <n v="6.33908"/>
    <n v="0.138626891"/>
    <n v="27465.675299999999"/>
    <n v="206"/>
    <n v="301340"/>
    <n v="41.871940000000002"/>
    <n v="12.56738"/>
  </r>
  <r>
    <x v="79"/>
    <x v="1"/>
    <x v="4"/>
    <n v="100"/>
    <n v="100"/>
    <m/>
    <m/>
    <n v="5.94"/>
    <n v="240.95"/>
    <n v="0"/>
    <n v="53.88"/>
    <n v="18.274939"/>
    <n v="37979.51"/>
    <n v="3.01"/>
    <x v="1200"/>
    <n v="7.2203569999999999"/>
    <n v="1.423594158"/>
    <n v="31259.716499999999"/>
    <n v="206"/>
    <n v="301340"/>
    <n v="41.871940000000002"/>
    <n v="12.56738"/>
  </r>
  <r>
    <x v="79"/>
    <x v="1"/>
    <x v="5"/>
    <n v="100"/>
    <n v="100"/>
    <m/>
    <m/>
    <n v="6.7"/>
    <n v="247.29"/>
    <n v="0"/>
    <n v="48.43"/>
    <n v="16.376978000000001"/>
    <n v="37805.06"/>
    <n v="3.04"/>
    <x v="1201"/>
    <n v="6.4335437000000004"/>
    <n v="0.81784897400000001"/>
    <n v="32043.140370000001"/>
    <n v="206"/>
    <n v="301340"/>
    <n v="41.871940000000002"/>
    <n v="12.56738"/>
  </r>
  <r>
    <x v="79"/>
    <x v="1"/>
    <x v="6"/>
    <n v="100"/>
    <n v="100"/>
    <m/>
    <m/>
    <n v="7.51"/>
    <n v="256.02999999999997"/>
    <n v="0"/>
    <n v="50.64"/>
    <n v="16.512862999999999"/>
    <n v="37481.96"/>
    <n v="2.96"/>
    <x v="1202"/>
    <n v="6.7299886000000004"/>
    <n v="1.790639681"/>
    <n v="33501.658170000002"/>
    <n v="206"/>
    <n v="301340"/>
    <n v="41.871940000000002"/>
    <n v="12.56738"/>
  </r>
  <r>
    <x v="79"/>
    <x v="1"/>
    <x v="7"/>
    <n v="100"/>
    <n v="100"/>
    <m/>
    <m/>
    <n v="8.73"/>
    <n v="259.49"/>
    <n v="0"/>
    <n v="47.72"/>
    <n v="15.533348999999999"/>
    <n v="36549.08"/>
    <n v="2.91"/>
    <x v="1203"/>
    <n v="6.4319705999999996"/>
    <n v="1.48707298"/>
    <n v="37822.665240000002"/>
    <n v="206"/>
    <n v="301340"/>
    <n v="41.871940000000002"/>
    <n v="12.56738"/>
  </r>
  <r>
    <x v="79"/>
    <x v="1"/>
    <x v="8"/>
    <n v="100"/>
    <n v="100"/>
    <m/>
    <m/>
    <n v="10.82"/>
    <n v="254.34"/>
    <n v="0"/>
    <n v="58.16"/>
    <n v="18.6112"/>
    <n v="35659.476999999999"/>
    <n v="2.9"/>
    <x v="1204"/>
    <n v="8.1953200000000006"/>
    <n v="-0.96201284099999995"/>
    <n v="40778.34274"/>
    <n v="206"/>
    <n v="301340"/>
    <n v="41.871940000000002"/>
    <n v="12.56738"/>
  </r>
  <r>
    <x v="79"/>
    <x v="1"/>
    <x v="9"/>
    <n v="100"/>
    <n v="100"/>
    <m/>
    <m/>
    <n v="12.54"/>
    <n v="218.32"/>
    <n v="0"/>
    <n v="69.260000000000005"/>
    <n v="24.083735000000001"/>
    <n v="33102.94"/>
    <n v="2.86"/>
    <x v="1205"/>
    <n v="10.585501000000001"/>
    <n v="-5.2809372080000001"/>
    <n v="37079.758670000003"/>
    <n v="206"/>
    <n v="301340"/>
    <n v="41.871940000000002"/>
    <n v="12.56738"/>
  </r>
  <r>
    <x v="79"/>
    <x v="1"/>
    <x v="10"/>
    <n v="100"/>
    <n v="100"/>
    <m/>
    <m/>
    <n v="12.79"/>
    <n v="220.93"/>
    <n v="0"/>
    <n v="76.98"/>
    <n v="25.840019999999999"/>
    <n v="34046.292999999998"/>
    <n v="2.88"/>
    <x v="1206"/>
    <n v="11.430809999999999"/>
    <n v="1.7132958389999999"/>
    <n v="36000.520120000001"/>
    <n v="206"/>
    <n v="301340"/>
    <n v="41.871940000000002"/>
    <n v="12.56738"/>
  </r>
  <r>
    <x v="79"/>
    <x v="1"/>
    <x v="11"/>
    <n v="100"/>
    <n v="100"/>
    <m/>
    <m/>
    <n v="11.9"/>
    <n v="216.78"/>
    <n v="0"/>
    <n v="82.96"/>
    <n v="27.677320000000002"/>
    <n v="33284.144999999997"/>
    <n v="2.76"/>
    <x v="1207"/>
    <n v="12.443047"/>
    <n v="0.70733334699999995"/>
    <n v="38599.062209999996"/>
    <n v="206"/>
    <n v="301340"/>
    <n v="41.871940000000002"/>
    <n v="12.56738"/>
  </r>
  <r>
    <x v="79"/>
    <x v="1"/>
    <x v="12"/>
    <n v="100"/>
    <n v="100"/>
    <m/>
    <m/>
    <n v="14.39"/>
    <n v="204.26"/>
    <n v="0"/>
    <n v="92.22"/>
    <n v="31.104963000000001"/>
    <n v="32295.603999999999"/>
    <n v="2.73"/>
    <x v="1208"/>
    <n v="14.165737"/>
    <n v="-2.980905768"/>
    <n v="35053.526239999999"/>
    <n v="206"/>
    <n v="301340"/>
    <n v="41.871940000000002"/>
    <n v="12.56738"/>
  </r>
  <r>
    <x v="79"/>
    <x v="1"/>
    <x v="13"/>
    <n v="100"/>
    <n v="100"/>
    <m/>
    <m/>
    <n v="16.32"/>
    <n v="175.07"/>
    <n v="0"/>
    <n v="112"/>
    <n v="39.014873999999999"/>
    <n v="30816.12"/>
    <n v="2.68"/>
    <x v="1209"/>
    <n v="17.610695"/>
    <n v="-1.841065451"/>
    <n v="35549.974699999999"/>
    <n v="206"/>
    <n v="301340"/>
    <n v="41.871940000000002"/>
    <n v="12.56738"/>
  </r>
  <r>
    <x v="79"/>
    <x v="1"/>
    <x v="14"/>
    <n v="100"/>
    <n v="100"/>
    <m/>
    <m/>
    <n v="17.13"/>
    <n v="156.76"/>
    <n v="0"/>
    <n v="120.68"/>
    <n v="43.497692000000001"/>
    <n v="29214.831999999999"/>
    <n v="2.5299999999999998"/>
    <x v="1210"/>
    <n v="19.739761000000001"/>
    <n v="-4.5475419999999999E-3"/>
    <n v="35518.415289999997"/>
    <n v="206"/>
    <n v="301340"/>
    <n v="41.871940000000002"/>
    <n v="12.56738"/>
  </r>
  <r>
    <x v="79"/>
    <x v="1"/>
    <x v="15"/>
    <n v="100"/>
    <n v="100"/>
    <m/>
    <m/>
    <n v="16.57"/>
    <n v="172.06"/>
    <n v="0"/>
    <n v="108.89"/>
    <n v="38.757786000000003"/>
    <n v="30129.14"/>
    <n v="2.61"/>
    <x v="1211"/>
    <n v="17.334675000000001"/>
    <n v="0.77830435099999995"/>
    <n v="30230.226299999998"/>
    <n v="206"/>
    <n v="301340"/>
    <n v="41.871940000000002"/>
    <n v="12.56738"/>
  </r>
  <r>
    <x v="79"/>
    <x v="1"/>
    <x v="16"/>
    <n v="100"/>
    <n v="100"/>
    <m/>
    <m/>
    <n v="16.09"/>
    <n v="179.19"/>
    <n v="0"/>
    <n v="108.01"/>
    <n v="37.607937"/>
    <n v="30305.607"/>
    <n v="2.5499999999999998"/>
    <x v="1212"/>
    <n v="17.009197"/>
    <n v="1.2934627320000001"/>
    <n v="30939.714250000001"/>
    <n v="206"/>
    <n v="301340"/>
    <n v="41.871940000000002"/>
    <n v="12.56738"/>
  </r>
  <r>
    <x v="79"/>
    <x v="1"/>
    <x v="17"/>
    <n v="100"/>
    <n v="100"/>
    <m/>
    <m/>
    <n v="16.43"/>
    <n v="189.44"/>
    <n v="0"/>
    <n v="103.89"/>
    <n v="35.417450000000002"/>
    <n v="30716.616999999998"/>
    <n v="2.5499999999999998"/>
    <x v="1213"/>
    <n v="16.149737999999999"/>
    <n v="1.667859041"/>
    <n v="32326.674210000001"/>
    <n v="206"/>
    <n v="301340"/>
    <n v="41.871940000000002"/>
    <n v="12.56738"/>
  </r>
  <r>
    <x v="79"/>
    <x v="1"/>
    <x v="18"/>
    <n v="100"/>
    <n v="100"/>
    <m/>
    <m/>
    <n v="17.079999999999998"/>
    <n v="172.98"/>
    <n v="0"/>
    <n v="114.41"/>
    <n v="39.810012999999998"/>
    <n v="30957.241999999998"/>
    <n v="2.48"/>
    <x v="1214"/>
    <n v="17.727497"/>
    <n v="0.92581094100000005"/>
    <n v="34605.262730000002"/>
    <n v="206"/>
    <n v="301340"/>
    <n v="41.871940000000002"/>
    <n v="12.56738"/>
  </r>
  <r>
    <x v="79"/>
    <x v="1"/>
    <x v="19"/>
    <n v="100"/>
    <n v="100"/>
    <m/>
    <m/>
    <n v="17.27"/>
    <n v="175.52"/>
    <n v="0"/>
    <n v="115.83"/>
    <n v="39.756306000000002"/>
    <n v="30464.062000000002"/>
    <n v="2.4500000000000002"/>
    <x v="1215"/>
    <n v="17.93995"/>
    <n v="0.41027829399999999"/>
    <n v="33641.633750000001"/>
    <n v="206"/>
    <n v="301340"/>
    <n v="41.871940000000002"/>
    <n v="12.56738"/>
  </r>
  <r>
    <x v="79"/>
    <x v="1"/>
    <x v="20"/>
    <n v="100"/>
    <n v="100"/>
    <m/>
    <m/>
    <m/>
    <n v="161.16999999999999"/>
    <n v="0"/>
    <n v="116.9"/>
    <n v="42.039771999999999"/>
    <n v="27763.8"/>
    <m/>
    <x v="18"/>
    <n v="19.721261999999999"/>
    <n v="-8.9385925000000004"/>
    <n v="31714.220949999999"/>
    <n v="206"/>
    <n v="301340"/>
    <n v="41.871940000000002"/>
    <n v="12.56738"/>
  </r>
  <r>
    <x v="80"/>
    <x v="3"/>
    <x v="0"/>
    <n v="84.394135000000006"/>
    <n v="75.7"/>
    <n v="20.81"/>
    <n v="5180000"/>
    <n v="9.3699999999999992"/>
    <n v="5.76"/>
    <n v="0"/>
    <n v="0.46"/>
    <n v="7.3954988000000004"/>
    <n v="16542.138999999999"/>
    <n v="5.89"/>
    <x v="1216"/>
    <m/>
    <n v="0.87870354799999995"/>
    <n v="3392.1238779999999"/>
    <n v="273"/>
    <n v="10991"/>
    <n v="18.109580999999999"/>
    <n v="-77.297507999999993"/>
  </r>
  <r>
    <x v="80"/>
    <x v="3"/>
    <x v="1"/>
    <n v="87.708115000000006"/>
    <n v="77.599999999999994"/>
    <n v="20.5"/>
    <n v="9070000"/>
    <n v="7.95"/>
    <n v="5.85"/>
    <n v="0"/>
    <n v="0.41"/>
    <n v="6.5495204999999999"/>
    <n v="16699.780999999999"/>
    <n v="5.93"/>
    <x v="1217"/>
    <m/>
    <n v="1.3449295640000001"/>
    <n v="3437.6555170000001"/>
    <n v="273"/>
    <n v="10991"/>
    <n v="18.109580999999999"/>
    <n v="-77.297507999999993"/>
  </r>
  <r>
    <x v="80"/>
    <x v="3"/>
    <x v="2"/>
    <n v="86.681290000000004"/>
    <n v="79.2"/>
    <n v="19.95"/>
    <m/>
    <n v="8.07"/>
    <n v="6.07"/>
    <n v="0"/>
    <n v="0.46"/>
    <n v="7.0444100000000001"/>
    <n v="16544.623"/>
    <n v="5.56"/>
    <x v="1218"/>
    <m/>
    <n v="1.997290944"/>
    <n v="3609.2033310000002"/>
    <n v="273"/>
    <n v="10991"/>
    <n v="18.109580999999999"/>
    <n v="-77.297507999999993"/>
  </r>
  <r>
    <x v="80"/>
    <x v="3"/>
    <x v="3"/>
    <n v="86.60857"/>
    <n v="80.599999999999994"/>
    <n v="19.829999999999998"/>
    <m/>
    <n v="8.18"/>
    <n v="6.23"/>
    <n v="0"/>
    <n v="0.5"/>
    <n v="7.4294205"/>
    <n v="17159.157999999999"/>
    <n v="5.6"/>
    <x v="1219"/>
    <m/>
    <n v="3.666317593"/>
    <n v="3480.511665"/>
    <n v="273"/>
    <n v="10991"/>
    <n v="18.109580999999999"/>
    <n v="-77.297507999999993"/>
  </r>
  <r>
    <x v="80"/>
    <x v="3"/>
    <x v="4"/>
    <n v="87.337810000000005"/>
    <n v="81.900000000000006"/>
    <n v="27.39"/>
    <m/>
    <n v="6.4"/>
    <n v="6.25"/>
    <n v="0"/>
    <n v="0.54"/>
    <n v="7.9528723000000001"/>
    <n v="16704.465"/>
    <n v="5.56"/>
    <x v="1220"/>
    <m/>
    <n v="1.3237251000000001"/>
    <n v="3733.798671"/>
    <n v="273"/>
    <n v="10991"/>
    <n v="18.109580999999999"/>
    <n v="-77.297507999999993"/>
  </r>
  <r>
    <x v="80"/>
    <x v="3"/>
    <x v="5"/>
    <n v="88.066505000000006"/>
    <n v="83.4"/>
    <n v="27.24"/>
    <m/>
    <n v="5.43"/>
    <n v="6.4"/>
    <n v="0"/>
    <n v="0.59"/>
    <n v="8.4406289999999995"/>
    <n v="17141.955000000002"/>
    <n v="5.39"/>
    <x v="1221"/>
    <m/>
    <n v="0.89379793600000002"/>
    <n v="4103.6016369999998"/>
    <n v="273"/>
    <n v="10991"/>
    <n v="18.109580999999999"/>
    <n v="-77.297507999999993"/>
  </r>
  <r>
    <x v="80"/>
    <x v="3"/>
    <x v="6"/>
    <n v="88.797079999999994"/>
    <n v="84.1"/>
    <n v="27.24"/>
    <m/>
    <n v="4.82"/>
    <n v="6.43"/>
    <n v="0"/>
    <n v="0.6"/>
    <n v="8.5348509999999997"/>
    <n v="19489.294999999998"/>
    <n v="5.95"/>
    <x v="1222"/>
    <m/>
    <n v="2.8991253499999998"/>
    <n v="4331.2920530000001"/>
    <n v="273"/>
    <n v="10991"/>
    <n v="18.109580999999999"/>
    <n v="-77.297507999999993"/>
  </r>
  <r>
    <x v="80"/>
    <x v="3"/>
    <x v="7"/>
    <n v="89.532179999999997"/>
    <n v="84.85"/>
    <n v="27.18"/>
    <m/>
    <n v="5.35"/>
    <n v="5.09"/>
    <n v="0"/>
    <n v="0.52"/>
    <n v="9.2691619999999997"/>
    <n v="19765.36"/>
    <n v="5.92"/>
    <x v="1223"/>
    <m/>
    <n v="1.4319540369999999"/>
    <n v="4623.7478970000002"/>
    <n v="273"/>
    <n v="10991"/>
    <n v="18.109580999999999"/>
    <n v="-77.297507999999993"/>
  </r>
  <r>
    <x v="80"/>
    <x v="3"/>
    <x v="8"/>
    <n v="92"/>
    <n v="85.4"/>
    <n v="27.11"/>
    <n v="410000"/>
    <n v="5.99"/>
    <n v="3.57"/>
    <n v="0"/>
    <n v="0.43"/>
    <n v="10.75"/>
    <n v="16746.21"/>
    <n v="4.7699999999999996"/>
    <x v="1224"/>
    <m/>
    <n v="-0.811736703"/>
    <n v="4928.1264090000004"/>
    <n v="273"/>
    <n v="10991"/>
    <n v="18.109580999999999"/>
    <n v="-77.297507999999993"/>
  </r>
  <r>
    <x v="80"/>
    <x v="3"/>
    <x v="9"/>
    <n v="91.026780000000002"/>
    <n v="85.8"/>
    <n v="27.3"/>
    <n v="110000"/>
    <n v="7.51"/>
    <n v="3.64"/>
    <n v="0"/>
    <n v="0.42"/>
    <n v="10.344828"/>
    <n v="13112.700999999999"/>
    <n v="4.0199999999999996"/>
    <x v="1225"/>
    <m/>
    <n v="-4.345301858"/>
    <n v="4335.1784109999999"/>
    <n v="273"/>
    <n v="10991"/>
    <n v="18.109580999999999"/>
    <n v="-77.297507999999993"/>
  </r>
  <r>
    <x v="80"/>
    <x v="3"/>
    <x v="10"/>
    <n v="92.2"/>
    <n v="85.9"/>
    <n v="33.74"/>
    <n v="170000"/>
    <n v="8.98"/>
    <n v="3.55"/>
    <n v="0"/>
    <n v="0.41"/>
    <n v="10.353536"/>
    <n v="11996.119000000001"/>
    <n v="3.8"/>
    <x v="1226"/>
    <m/>
    <n v="-1.4571472089999999"/>
    <n v="4704.0477600000004"/>
    <n v="273"/>
    <n v="10991"/>
    <n v="18.109580999999999"/>
    <n v="-77.297507999999993"/>
  </r>
  <r>
    <x v="80"/>
    <x v="3"/>
    <x v="11"/>
    <n v="91.1"/>
    <n v="86.2"/>
    <n v="33.729999999999997"/>
    <n v="8860000"/>
    <n v="9.84"/>
    <n v="3.56"/>
    <n v="0"/>
    <n v="0.45"/>
    <n v="11.221945"/>
    <n v="12652.352999999999"/>
    <n v="3.96"/>
    <x v="1227"/>
    <m/>
    <n v="1.730376267"/>
    <n v="5111.4659869999996"/>
    <n v="273"/>
    <n v="10991"/>
    <n v="18.109580999999999"/>
    <n v="-77.297507999999993"/>
  </r>
  <r>
    <x v="80"/>
    <x v="3"/>
    <x v="12"/>
    <n v="93.1"/>
    <n v="86.1"/>
    <n v="33.65"/>
    <n v="120000"/>
    <n v="12.16"/>
    <n v="3.46"/>
    <n v="0"/>
    <n v="0.47"/>
    <n v="11.959288000000001"/>
    <n v="11797.367"/>
    <n v="3.85"/>
    <x v="1228"/>
    <m/>
    <n v="-0.61363604000000005"/>
    <n v="5209.8592639999997"/>
    <n v="273"/>
    <n v="10991"/>
    <n v="18.109580999999999"/>
    <n v="-77.297507999999993"/>
  </r>
  <r>
    <x v="80"/>
    <x v="3"/>
    <x v="13"/>
    <n v="93.9"/>
    <n v="86"/>
    <n v="36.08"/>
    <m/>
    <n v="11.39"/>
    <n v="3.5"/>
    <n v="0"/>
    <n v="0.43"/>
    <n v="10.941476"/>
    <n v="12772.726000000001"/>
    <n v="4.0199999999999996"/>
    <x v="1229"/>
    <m/>
    <n v="0.51768601299999994"/>
    <n v="4989.7340889999996"/>
    <n v="273"/>
    <n v="10991"/>
    <n v="18.109580999999999"/>
    <n v="-77.297507999999993"/>
  </r>
  <r>
    <x v="80"/>
    <x v="3"/>
    <x v="14"/>
    <n v="93.3"/>
    <n v="85.85"/>
    <n v="36.56"/>
    <n v="57810000"/>
    <n v="11.88"/>
    <n v="3.45"/>
    <n v="0"/>
    <n v="0.46"/>
    <n v="11.764706"/>
    <n v="12533.960999999999"/>
    <n v="3.89"/>
    <x v="684"/>
    <m/>
    <n v="0.68982235700000005"/>
    <n v="4834.284009"/>
    <n v="273"/>
    <n v="10991"/>
    <n v="18.109580999999999"/>
    <n v="-77.297507999999993"/>
  </r>
  <r>
    <x v="80"/>
    <x v="3"/>
    <x v="15"/>
    <n v="94.9"/>
    <n v="85.4"/>
    <n v="37.19"/>
    <n v="87990000"/>
    <n v="12.12"/>
    <n v="3.45"/>
    <n v="0"/>
    <n v="0.46"/>
    <n v="11.764706"/>
    <n v="12881.866"/>
    <n v="3.87"/>
    <x v="1230"/>
    <m/>
    <n v="0.92148712499999996"/>
    <n v="4907.9274150000001"/>
    <n v="273"/>
    <n v="10991"/>
    <n v="18.109580999999999"/>
    <n v="-77.297507999999993"/>
  </r>
  <r>
    <x v="80"/>
    <x v="3"/>
    <x v="16"/>
    <n v="96.737979999999993"/>
    <n v="85"/>
    <n v="64.900000000000006"/>
    <n v="17580000"/>
    <n v="11.07"/>
    <n v="3.63"/>
    <n v="0"/>
    <n v="0.5"/>
    <n v="12.106536999999999"/>
    <n v="13296.950999999999"/>
    <n v="4.2699999999999996"/>
    <x v="1231"/>
    <m/>
    <n v="1.3752230640000001"/>
    <n v="4843.7498999999998"/>
    <n v="273"/>
    <n v="10991"/>
    <n v="18.109580999999999"/>
    <n v="-77.297507999999993"/>
  </r>
  <r>
    <x v="80"/>
    <x v="3"/>
    <x v="17"/>
    <n v="97.609579999999994"/>
    <n v="84.5"/>
    <n v="74.17"/>
    <n v="900000"/>
    <n v="10.98"/>
    <n v="3.5"/>
    <n v="0"/>
    <n v="0.6"/>
    <n v="14.634148"/>
    <n v="11942.507"/>
    <n v="3.86"/>
    <x v="682"/>
    <m/>
    <n v="0.997123062"/>
    <n v="5070.0995030000004"/>
    <n v="273"/>
    <n v="10991"/>
    <n v="18.109580999999999"/>
    <n v="-77.297507999999993"/>
  </r>
  <r>
    <x v="80"/>
    <x v="3"/>
    <x v="18"/>
    <n v="98.487120000000004"/>
    <n v="83.9"/>
    <n v="73.81"/>
    <n v="70520000"/>
    <n v="8.8800000000000008"/>
    <n v="3.48"/>
    <n v="0"/>
    <n v="0.69"/>
    <n v="16.546762000000001"/>
    <n v="12335.036"/>
    <n v="4.28"/>
    <x v="1232"/>
    <m/>
    <n v="1.889923681"/>
    <n v="5359.9937890000001"/>
    <n v="273"/>
    <n v="10991"/>
    <n v="18.109580999999999"/>
    <n v="-77.297507999999993"/>
  </r>
  <r>
    <x v="80"/>
    <x v="3"/>
    <x v="19"/>
    <n v="99.367620000000002"/>
    <n v="83.4"/>
    <n v="86.03"/>
    <n v="180000"/>
    <n v="9.09"/>
    <n v="3.6"/>
    <n v="0"/>
    <n v="0.65"/>
    <n v="15.294117999999999"/>
    <n v="15387.241"/>
    <n v="4.45"/>
    <x v="1233"/>
    <m/>
    <n v="0.89229165399999999"/>
    <n v="5369.4983709999997"/>
    <n v="273"/>
    <n v="10991"/>
    <n v="18.109580999999999"/>
    <n v="-77.297507999999993"/>
  </r>
  <r>
    <x v="80"/>
    <x v="3"/>
    <x v="20"/>
    <n v="100"/>
    <n v="82.7"/>
    <n v="85.65"/>
    <m/>
    <m/>
    <n v="3.43"/>
    <n v="0"/>
    <n v="0.64"/>
    <n v="15.724815"/>
    <n v="12098.731"/>
    <m/>
    <x v="18"/>
    <m/>
    <n v="-10"/>
    <n v="4664.5302419999998"/>
    <n v="273"/>
    <n v="10991"/>
    <n v="18.109580999999999"/>
    <n v="-77.297507999999993"/>
  </r>
  <r>
    <x v="81"/>
    <x v="0"/>
    <x v="0"/>
    <n v="100"/>
    <n v="100"/>
    <m/>
    <m/>
    <n v="3.7"/>
    <n v="578.29"/>
    <n v="305.95"/>
    <n v="104.16"/>
    <n v="41.492310000000003"/>
    <n v="49229.383000000002"/>
    <n v="4.78"/>
    <x v="1234"/>
    <n v="4.8274536000000001"/>
    <n v="2.7646475509999999"/>
    <n v="39169.359570000001"/>
    <n v="347"/>
    <n v="377944"/>
    <n v="36.204824000000002"/>
    <n v="138.25292400000001"/>
  </r>
  <r>
    <x v="81"/>
    <x v="0"/>
    <x v="1"/>
    <n v="100"/>
    <n v="100"/>
    <m/>
    <m/>
    <n v="3.5"/>
    <n v="564.95000000000005"/>
    <n v="303.86"/>
    <n v="101.36"/>
    <n v="41.767937000000003"/>
    <n v="48662.785000000003"/>
    <n v="4.6900000000000004"/>
    <x v="1235"/>
    <n v="4.7163659999999998"/>
    <n v="0.38610342600000003"/>
    <n v="34406.182460000004"/>
    <n v="347"/>
    <n v="377944"/>
    <n v="36.204824000000002"/>
    <n v="138.25292400000001"/>
  </r>
  <r>
    <x v="81"/>
    <x v="0"/>
    <x v="2"/>
    <n v="100"/>
    <n v="100"/>
    <m/>
    <m/>
    <n v="3.71"/>
    <n v="605.12"/>
    <n v="280.33999999999997"/>
    <n v="101.1"/>
    <n v="38.663640000000001"/>
    <n v="48643.8"/>
    <n v="4.7"/>
    <x v="1236"/>
    <n v="4.7026370000000002"/>
    <n v="4.1962499E-2"/>
    <n v="32820.793640000004"/>
    <n v="347"/>
    <n v="377944"/>
    <n v="36.204824000000002"/>
    <n v="138.25292400000001"/>
  </r>
  <r>
    <x v="81"/>
    <x v="0"/>
    <x v="3"/>
    <n v="100"/>
    <n v="100"/>
    <m/>
    <m/>
    <n v="4.1900000000000004"/>
    <n v="633.76"/>
    <n v="228.01"/>
    <n v="114.18"/>
    <n v="35.062249999999999"/>
    <n v="48392.92"/>
    <n v="4.5999999999999996"/>
    <x v="1237"/>
    <n v="5.3320413000000002"/>
    <n v="1.5351254990000001"/>
    <n v="35387.037420000001"/>
    <n v="347"/>
    <n v="377944"/>
    <n v="36.204824000000002"/>
    <n v="138.25292400000001"/>
  </r>
  <r>
    <x v="81"/>
    <x v="0"/>
    <x v="4"/>
    <n v="100"/>
    <n v="100"/>
    <m/>
    <m/>
    <n v="4.26"/>
    <n v="621.6"/>
    <n v="268.32"/>
    <n v="114.73"/>
    <n v="38.127704999999999"/>
    <n v="48887.336000000003"/>
    <n v="4.6500000000000004"/>
    <x v="1238"/>
    <n v="5.2576700000000001"/>
    <n v="2.1861156940000002"/>
    <n v="38298.980170000003"/>
    <n v="347"/>
    <n v="377944"/>
    <n v="36.204824000000002"/>
    <n v="138.25292400000001"/>
  </r>
  <r>
    <x v="81"/>
    <x v="0"/>
    <x v="5"/>
    <n v="100"/>
    <n v="100"/>
    <m/>
    <m/>
    <n v="4.0199999999999996"/>
    <n v="634.09"/>
    <n v="280.5"/>
    <n v="100.57"/>
    <n v="37.537925999999999"/>
    <n v="49007.163999999997"/>
    <n v="4.55"/>
    <x v="1239"/>
    <n v="4.7903229999999999"/>
    <n v="1.803900872"/>
    <n v="37812.895020000004"/>
    <n v="347"/>
    <n v="377944"/>
    <n v="36.204824000000002"/>
    <n v="138.25292400000001"/>
  </r>
  <r>
    <x v="81"/>
    <x v="0"/>
    <x v="6"/>
    <n v="100"/>
    <n v="100"/>
    <m/>
    <m/>
    <n v="4.43"/>
    <n v="628.77"/>
    <n v="291.54000000000002"/>
    <n v="112.07"/>
    <n v="39.095100000000002"/>
    <n v="48855.34"/>
    <n v="4.4800000000000004"/>
    <x v="1240"/>
    <n v="5.3090086000000003"/>
    <n v="1.3723501279999999"/>
    <n v="35991.546000000002"/>
    <n v="347"/>
    <n v="377944"/>
    <n v="36.204824000000002"/>
    <n v="138.25292400000001"/>
  </r>
  <r>
    <x v="81"/>
    <x v="0"/>
    <x v="7"/>
    <n v="100"/>
    <n v="100"/>
    <m/>
    <m/>
    <n v="4.29"/>
    <n v="705.37"/>
    <n v="267.33999999999997"/>
    <n v="100.8"/>
    <n v="34.293114000000003"/>
    <n v="48292.938000000002"/>
    <n v="4.37"/>
    <x v="1241"/>
    <n v="4.7619534000000003"/>
    <n v="1.483969412"/>
    <n v="35779.024539999999"/>
    <n v="347"/>
    <n v="377944"/>
    <n v="36.204824000000002"/>
    <n v="138.25292400000001"/>
  </r>
  <r>
    <x v="81"/>
    <x v="0"/>
    <x v="8"/>
    <n v="100"/>
    <n v="100"/>
    <m/>
    <m/>
    <n v="4.4400000000000004"/>
    <n v="663.88"/>
    <n v="241.25"/>
    <n v="100.79"/>
    <n v="34.002704999999999"/>
    <n v="47418.41"/>
    <n v="4.26"/>
    <x v="1242"/>
    <n v="4.8308590000000002"/>
    <n v="-1.224289001"/>
    <n v="39876.303970000001"/>
    <n v="347"/>
    <n v="377944"/>
    <n v="36.204824000000002"/>
    <n v="138.25292400000001"/>
  </r>
  <r>
    <x v="81"/>
    <x v="0"/>
    <x v="9"/>
    <n v="100"/>
    <n v="100"/>
    <m/>
    <m/>
    <n v="4.51"/>
    <n v="611.86"/>
    <n v="263.05"/>
    <n v="102.28"/>
    <n v="37.385770000000001"/>
    <n v="43254.305"/>
    <n v="4.3"/>
    <x v="1243"/>
    <n v="5.0213960000000002"/>
    <n v="-5.6932363590000001"/>
    <n v="41308.99684"/>
    <n v="347"/>
    <n v="377944"/>
    <n v="36.204824000000002"/>
    <n v="138.25292400000001"/>
  </r>
  <r>
    <x v="81"/>
    <x v="0"/>
    <x v="10"/>
    <n v="100"/>
    <n v="100"/>
    <m/>
    <m/>
    <n v="4.66"/>
    <n v="689.89"/>
    <n v="278.36"/>
    <n v="113.92"/>
    <n v="36.249386000000001"/>
    <n v="46114.938000000002"/>
    <n v="4.3499999999999996"/>
    <x v="1244"/>
    <n v="5.6848840000000003"/>
    <n v="4.0979179190000004"/>
    <n v="44968.156230000001"/>
    <n v="347"/>
    <n v="377944"/>
    <n v="36.204824000000002"/>
    <n v="138.25292400000001"/>
  </r>
  <r>
    <x v="81"/>
    <x v="0"/>
    <x v="11"/>
    <n v="100"/>
    <n v="100"/>
    <m/>
    <m/>
    <n v="4.82"/>
    <n v="777.1"/>
    <n v="153.38"/>
    <n v="116.5"/>
    <n v="25.776997000000001"/>
    <n v="43712.98"/>
    <n v="4.03"/>
    <x v="1245"/>
    <n v="5.7331570000000003"/>
    <n v="2.3809523999999999E-2"/>
    <n v="48760.078950000003"/>
    <n v="347"/>
    <n v="377944"/>
    <n v="36.204824000000002"/>
    <n v="138.25292400000001"/>
  </r>
  <r>
    <x v="81"/>
    <x v="0"/>
    <x v="12"/>
    <n v="100"/>
    <n v="100"/>
    <m/>
    <m/>
    <n v="4.68"/>
    <n v="920.39"/>
    <n v="15.12"/>
    <n v="111.09"/>
    <n v="12.059049"/>
    <n v="43428.843999999997"/>
    <n v="3.89"/>
    <x v="1246"/>
    <n v="5.6502046999999997"/>
    <n v="1.374750999"/>
    <n v="49145.280429999999"/>
    <n v="347"/>
    <n v="377944"/>
    <n v="36.204824000000002"/>
    <n v="138.25292400000001"/>
  </r>
  <r>
    <x v="81"/>
    <x v="0"/>
    <x v="13"/>
    <n v="100"/>
    <n v="100"/>
    <m/>
    <m/>
    <n v="5.05"/>
    <n v="897.88"/>
    <n v="10.43"/>
    <n v="121.48"/>
    <n v="12.809407"/>
    <n v="43171.46"/>
    <n v="3.82"/>
    <x v="1247"/>
    <n v="6.1299676999999999"/>
    <n v="2.0051001770000001"/>
    <n v="40898.647900000004"/>
    <n v="347"/>
    <n v="377944"/>
    <n v="36.204824000000002"/>
    <n v="138.25292400000001"/>
  </r>
  <r>
    <x v="81"/>
    <x v="0"/>
    <x v="14"/>
    <n v="100"/>
    <n v="100"/>
    <m/>
    <m/>
    <n v="5.58"/>
    <n v="892.18"/>
    <n v="0"/>
    <n v="136.53"/>
    <n v="13.271962"/>
    <n v="42146.167999999998"/>
    <n v="3.69"/>
    <x v="1248"/>
    <n v="6.9359174000000001"/>
    <n v="0.296205514"/>
    <n v="38475.395250000001"/>
    <n v="347"/>
    <n v="377944"/>
    <n v="36.204824000000002"/>
    <n v="138.25292400000001"/>
  </r>
  <r>
    <x v="81"/>
    <x v="0"/>
    <x v="15"/>
    <n v="100"/>
    <n v="100"/>
    <m/>
    <m/>
    <n v="6.16"/>
    <n v="844.23"/>
    <n v="3.24"/>
    <n v="157.34"/>
    <n v="15.981131"/>
    <n v="41622.67"/>
    <n v="3.59"/>
    <x v="1249"/>
    <n v="8.068797"/>
    <n v="1.560626697"/>
    <n v="34960.639380000001"/>
    <n v="347"/>
    <n v="377944"/>
    <n v="36.204824000000002"/>
    <n v="138.25292400000001"/>
  </r>
  <r>
    <x v="81"/>
    <x v="0"/>
    <x v="16"/>
    <n v="100"/>
    <n v="100"/>
    <m/>
    <m/>
    <n v="6.39"/>
    <n v="832.4"/>
    <n v="14.87"/>
    <n v="157.69999999999999"/>
    <n v="17.171658000000001"/>
    <n v="41172.285000000003"/>
    <n v="3.54"/>
    <x v="1250"/>
    <n v="7.9758605999999999"/>
    <n v="0.75382674599999999"/>
    <n v="39400.73936"/>
    <n v="347"/>
    <n v="377944"/>
    <n v="36.204824000000002"/>
    <n v="138.25292400000001"/>
  </r>
  <r>
    <x v="81"/>
    <x v="0"/>
    <x v="17"/>
    <n v="100"/>
    <n v="100"/>
    <m/>
    <m/>
    <n v="6.92"/>
    <n v="806.12"/>
    <n v="27.75"/>
    <n v="175.12"/>
    <n v="20.106245000000001"/>
    <n v="41783.035000000003"/>
    <n v="3.5"/>
    <x v="1251"/>
    <n v="8.6340039999999991"/>
    <n v="1.675331752"/>
    <n v="38891.08627"/>
    <n v="347"/>
    <n v="377944"/>
    <n v="36.204824000000002"/>
    <n v="138.25292400000001"/>
  </r>
  <r>
    <x v="81"/>
    <x v="0"/>
    <x v="18"/>
    <n v="100"/>
    <n v="100"/>
    <m/>
    <m/>
    <n v="7.22"/>
    <n v="780.61"/>
    <n v="47.82"/>
    <n v="183.63"/>
    <n v="22.869198000000001"/>
    <n v="41694.160000000003"/>
    <n v="3.45"/>
    <x v="1252"/>
    <n v="9.3223050000000001"/>
    <n v="0.55885127499999998"/>
    <n v="39808.168559999998"/>
    <n v="347"/>
    <n v="377944"/>
    <n v="36.204824000000002"/>
    <n v="138.25292400000001"/>
  </r>
  <r>
    <x v="81"/>
    <x v="0"/>
    <x v="19"/>
    <n v="100"/>
    <n v="100"/>
    <m/>
    <m/>
    <n v="7.69"/>
    <n v="735.66"/>
    <n v="63.88"/>
    <n v="192.72"/>
    <n v="25.860157000000001"/>
    <n v="40868.688000000002"/>
    <n v="3.33"/>
    <x v="1253"/>
    <n v="9.5659270000000003"/>
    <n v="0.27030464500000001"/>
    <n v="40777.608699999997"/>
    <n v="347"/>
    <n v="377944"/>
    <n v="36.204824000000002"/>
    <n v="138.25292400000001"/>
  </r>
  <r>
    <x v="81"/>
    <x v="0"/>
    <x v="20"/>
    <n v="100"/>
    <n v="100"/>
    <m/>
    <m/>
    <m/>
    <n v="716.67"/>
    <n v="41.86"/>
    <n v="205.6"/>
    <n v="25.666661999999999"/>
    <n v="38029.269999999997"/>
    <m/>
    <x v="18"/>
    <n v="11.155339"/>
    <n v="-4.5855082810000001"/>
    <n v="40193.252439999997"/>
    <n v="347"/>
    <n v="377944"/>
    <n v="36.204824000000002"/>
    <n v="138.25292400000001"/>
  </r>
  <r>
    <x v="82"/>
    <x v="0"/>
    <x v="0"/>
    <n v="98.934269999999998"/>
    <n v="99.6"/>
    <n v="2.81"/>
    <m/>
    <n v="2.09"/>
    <n v="6.89"/>
    <n v="0"/>
    <n v="0.05"/>
    <n v="0.72046109999999997"/>
    <n v="13120.57"/>
    <n v="4.55"/>
    <x v="1254"/>
    <m/>
    <n v="4.2457123440000002"/>
    <n v="1651.6217979999999"/>
    <n v="115"/>
    <n v="89342"/>
    <n v="30.585163999999999"/>
    <n v="36.238413999999999"/>
  </r>
  <r>
    <x v="82"/>
    <x v="0"/>
    <x v="1"/>
    <n v="98.978065000000001"/>
    <n v="99.7"/>
    <n v="2.76"/>
    <m/>
    <n v="2.12"/>
    <n v="7.04"/>
    <n v="0"/>
    <n v="0.05"/>
    <n v="0.70521860000000003"/>
    <n v="12340.564"/>
    <n v="4.28"/>
    <x v="1255"/>
    <m/>
    <n v="5.2699573769999999"/>
    <n v="1720.361427"/>
    <n v="115"/>
    <n v="89342"/>
    <n v="30.585163999999999"/>
    <n v="36.238413999999999"/>
  </r>
  <r>
    <x v="82"/>
    <x v="0"/>
    <x v="2"/>
    <n v="99.5"/>
    <n v="99.8"/>
    <n v="2.71"/>
    <n v="30000"/>
    <n v="2.09"/>
    <n v="7.59"/>
    <n v="0"/>
    <n v="0.06"/>
    <n v="0.78431373999999998"/>
    <n v="12667.007"/>
    <n v="4.25"/>
    <x v="1256"/>
    <m/>
    <n v="5.7838081130000001"/>
    <n v="1802.0550639999999"/>
    <n v="115"/>
    <n v="89342"/>
    <n v="30.585163999999999"/>
    <n v="36.238413999999999"/>
  </r>
  <r>
    <x v="82"/>
    <x v="0"/>
    <x v="3"/>
    <n v="99.045249999999996"/>
    <n v="99.8"/>
    <n v="2.65"/>
    <n v="250000"/>
    <n v="1.98"/>
    <n v="7.47"/>
    <n v="0"/>
    <n v="0.05"/>
    <n v="0.66489359999999997"/>
    <n v="13522.985000000001"/>
    <n v="4.17"/>
    <x v="1257"/>
    <m/>
    <n v="4.1616669990000004"/>
    <n v="1876.2593380000001"/>
    <n v="115"/>
    <n v="89342"/>
    <n v="30.585163999999999"/>
    <n v="36.238413999999999"/>
  </r>
  <r>
    <x v="82"/>
    <x v="0"/>
    <x v="4"/>
    <n v="99.173439999999999"/>
    <n v="99.8"/>
    <n v="2.58"/>
    <m/>
    <n v="1.83"/>
    <n v="8.3699999999999992"/>
    <n v="0"/>
    <n v="0.06"/>
    <n v="0.71174380000000004"/>
    <n v="14329.477999999999"/>
    <n v="4.62"/>
    <x v="1258"/>
    <m/>
    <n v="8.5672147980000002"/>
    <n v="2044.9637230000001"/>
    <n v="115"/>
    <n v="89342"/>
    <n v="30.585163999999999"/>
    <n v="36.238413999999999"/>
  </r>
  <r>
    <x v="82"/>
    <x v="0"/>
    <x v="5"/>
    <n v="99.100890000000007"/>
    <n v="99.8"/>
    <n v="2.5"/>
    <n v="20000"/>
    <n v="1.69"/>
    <n v="9.01"/>
    <n v="0"/>
    <n v="7.0000000000000007E-2"/>
    <n v="0.77092510000000003"/>
    <n v="15157.3"/>
    <n v="4.58"/>
    <x v="1259"/>
    <m/>
    <n v="8.1465948909999994"/>
    <n v="2183.3946430000001"/>
    <n v="115"/>
    <n v="89342"/>
    <n v="30.585163999999999"/>
    <n v="36.238413999999999"/>
  </r>
  <r>
    <x v="82"/>
    <x v="0"/>
    <x v="6"/>
    <n v="100"/>
    <n v="99.9"/>
    <n v="2.82"/>
    <m/>
    <n v="2.2799999999999998"/>
    <n v="10.38"/>
    <n v="0"/>
    <n v="7.0000000000000007E-2"/>
    <n v="0.66985649999999997"/>
    <n v="14647.870999999999"/>
    <n v="4.3499999999999996"/>
    <x v="1260"/>
    <m/>
    <n v="8.0929749439999998"/>
    <n v="2513.0287320000002"/>
    <n v="115"/>
    <n v="89342"/>
    <n v="30.585163999999999"/>
    <n v="36.238413999999999"/>
  </r>
  <r>
    <x v="82"/>
    <x v="0"/>
    <x v="7"/>
    <n v="98.8"/>
    <n v="99.9"/>
    <n v="2.7"/>
    <n v="190000"/>
    <n v="2.3199999999999998"/>
    <n v="12.14"/>
    <n v="0"/>
    <n v="0.09"/>
    <n v="0.73589539999999998"/>
    <n v="13221.179"/>
    <n v="4.2300000000000004"/>
    <x v="1261"/>
    <m/>
    <n v="8.1761703509999997"/>
    <n v="2735.3787670000002"/>
    <n v="115"/>
    <n v="89342"/>
    <n v="30.585163999999999"/>
    <n v="36.238413999999999"/>
  </r>
  <r>
    <x v="82"/>
    <x v="0"/>
    <x v="8"/>
    <n v="100"/>
    <n v="99.9"/>
    <n v="2.58"/>
    <n v="80000"/>
    <n v="2.74"/>
    <n v="12.92"/>
    <n v="0"/>
    <n v="0.09"/>
    <n v="0.69177555999999996"/>
    <n v="12430.374"/>
    <n v="3.87"/>
    <x v="1262"/>
    <m/>
    <n v="7.2323189640000001"/>
    <n v="3455.769953"/>
    <n v="115"/>
    <n v="89342"/>
    <n v="30.585163999999999"/>
    <n v="36.238413999999999"/>
  </r>
  <r>
    <x v="82"/>
    <x v="0"/>
    <x v="9"/>
    <n v="99.4"/>
    <n v="99.9"/>
    <n v="2.4500000000000002"/>
    <n v="14160000"/>
    <n v="2.78"/>
    <n v="13.33"/>
    <n v="0"/>
    <n v="0.08"/>
    <n v="0.59656969999999998"/>
    <n v="12645.594999999999"/>
    <n v="3.89"/>
    <x v="1263"/>
    <m/>
    <n v="5.0237100730000002"/>
    <n v="3559.692102"/>
    <n v="115"/>
    <n v="89342"/>
    <n v="30.585163999999999"/>
    <n v="36.238413999999999"/>
  </r>
  <r>
    <x v="82"/>
    <x v="0"/>
    <x v="10"/>
    <n v="100"/>
    <n v="99.9"/>
    <n v="2.33"/>
    <n v="6880000"/>
    <n v="2.95"/>
    <n v="13.81"/>
    <n v="0"/>
    <n v="0.08"/>
    <n v="0.57595390000000002"/>
    <n v="12875.821"/>
    <n v="3.62"/>
    <x v="1264"/>
    <m/>
    <n v="2.3148342209999999"/>
    <n v="3736.645462"/>
    <n v="115"/>
    <n v="89342"/>
    <n v="30.585163999999999"/>
    <n v="36.238413999999999"/>
  </r>
  <r>
    <x v="82"/>
    <x v="0"/>
    <x v="11"/>
    <n v="99.651566000000003"/>
    <n v="99.9"/>
    <n v="2.21"/>
    <n v="46930000"/>
    <n v="3"/>
    <n v="13.7"/>
    <n v="0"/>
    <n v="7.0000000000000007E-2"/>
    <n v="0.50835145000000004"/>
    <n v="13144.025"/>
    <n v="3.5"/>
    <x v="367"/>
    <m/>
    <n v="2.7371798859999998"/>
    <n v="3852.8900250000002"/>
    <n v="115"/>
    <n v="89342"/>
    <n v="30.585163999999999"/>
    <n v="36.238413999999999"/>
  </r>
  <r>
    <x v="82"/>
    <x v="0"/>
    <x v="12"/>
    <n v="99.5"/>
    <n v="99.9"/>
    <n v="2.1"/>
    <n v="10000"/>
    <n v="2.91"/>
    <n v="15.52"/>
    <n v="0"/>
    <n v="0.08"/>
    <n v="0.51282050000000001"/>
    <n v="13750.912"/>
    <n v="3.8"/>
    <x v="1265"/>
    <m/>
    <n v="2.4293580010000002"/>
    <n v="3910.3468939999998"/>
    <n v="115"/>
    <n v="89342"/>
    <n v="30.585163999999999"/>
    <n v="36.238413999999999"/>
  </r>
  <r>
    <x v="82"/>
    <x v="0"/>
    <x v="13"/>
    <n v="99.701440000000005"/>
    <n v="99.9"/>
    <n v="2"/>
    <n v="212100000"/>
    <n v="3.12"/>
    <n v="16.149999999999999"/>
    <n v="0"/>
    <n v="7.0000000000000007E-2"/>
    <n v="0.43156600000000001"/>
    <n v="12796.636"/>
    <n v="3.65"/>
    <x v="1266"/>
    <m/>
    <n v="2.609947375"/>
    <n v="4044.4268689999999"/>
    <n v="115"/>
    <n v="89342"/>
    <n v="30.585163999999999"/>
    <n v="36.238413999999999"/>
  </r>
  <r>
    <x v="82"/>
    <x v="0"/>
    <x v="14"/>
    <n v="99.748500000000007"/>
    <n v="99.9"/>
    <n v="1.92"/>
    <n v="156210000"/>
    <n v="3.1"/>
    <n v="17.100000000000001"/>
    <n v="0"/>
    <n v="0.08"/>
    <n v="0.46565773999999999"/>
    <n v="11669.371999999999"/>
    <n v="3.73"/>
    <x v="1267"/>
    <m/>
    <n v="3.3840780989999999"/>
    <n v="4131.4473500000004"/>
    <n v="115"/>
    <n v="89342"/>
    <n v="30.585163999999999"/>
    <n v="36.238413999999999"/>
  </r>
  <r>
    <x v="82"/>
    <x v="0"/>
    <x v="15"/>
    <n v="99.898169999999993"/>
    <n v="99.9"/>
    <n v="16.53"/>
    <n v="252190000"/>
    <n v="3.19"/>
    <n v="17.63"/>
    <n v="0"/>
    <n v="0.28999999999999998"/>
    <n v="1.6183034999999999"/>
    <n v="11497.137000000001"/>
    <n v="3.84"/>
    <x v="745"/>
    <m/>
    <n v="2.496528793"/>
    <n v="4164.1087690000004"/>
    <n v="115"/>
    <n v="89342"/>
    <n v="30.585163999999999"/>
    <n v="36.238413999999999"/>
  </r>
  <r>
    <x v="82"/>
    <x v="0"/>
    <x v="16"/>
    <n v="99.958824000000007"/>
    <n v="99.9"/>
    <n v="54.81"/>
    <n v="509070000"/>
    <n v="4.67"/>
    <n v="17.61"/>
    <n v="0"/>
    <n v="0.93"/>
    <n v="5.0161809999999996"/>
    <n v="11675.888999999999"/>
    <n v="3.88"/>
    <x v="1268"/>
    <m/>
    <n v="1.9941808489999999"/>
    <n v="4175.3566019999998"/>
    <n v="115"/>
    <n v="89342"/>
    <n v="30.585163999999999"/>
    <n v="36.238413999999999"/>
  </r>
  <r>
    <x v="82"/>
    <x v="0"/>
    <x v="17"/>
    <n v="100"/>
    <n v="99.9"/>
    <n v="64.75"/>
    <n v="436080000"/>
    <n v="5.26"/>
    <n v="18.100000000000001"/>
    <n v="0"/>
    <n v="1.48"/>
    <n v="7.5587334999999998"/>
    <n v="11783.324000000001"/>
    <n v="4.01"/>
    <x v="1269"/>
    <m/>
    <n v="2.087114551"/>
    <n v="4231.5182800000002"/>
    <n v="115"/>
    <n v="89342"/>
    <n v="30.585163999999999"/>
    <n v="36.238413999999999"/>
  </r>
  <r>
    <x v="82"/>
    <x v="0"/>
    <x v="18"/>
    <n v="99.9"/>
    <n v="99.9"/>
    <n v="112.25"/>
    <n v="89000000"/>
    <n v="7.2"/>
    <n v="17.04"/>
    <n v="0"/>
    <n v="2.2200000000000002"/>
    <n v="11.526479999999999"/>
    <n v="11233.428"/>
    <n v="3.82"/>
    <x v="1270"/>
    <m/>
    <n v="1.9340917010000001"/>
    <n v="4308.1510740000003"/>
    <n v="115"/>
    <n v="89342"/>
    <n v="30.585163999999999"/>
    <n v="36.238413999999999"/>
  </r>
  <r>
    <x v="82"/>
    <x v="0"/>
    <x v="19"/>
    <n v="100"/>
    <n v="99.9"/>
    <n v="148.47999999999999"/>
    <n v="73760000"/>
    <n v="8.17"/>
    <n v="16.41"/>
    <n v="0"/>
    <n v="3.02"/>
    <n v="15.542973999999999"/>
    <n v="11258.242"/>
    <n v="3.8"/>
    <x v="1271"/>
    <m/>
    <n v="1.955466358"/>
    <n v="4405.4871089999997"/>
    <n v="115"/>
    <n v="89342"/>
    <n v="30.585163999999999"/>
    <n v="36.238413999999999"/>
  </r>
  <r>
    <x v="82"/>
    <x v="0"/>
    <x v="20"/>
    <n v="99.9"/>
    <n v="99.9"/>
    <n v="186.5"/>
    <m/>
    <m/>
    <n v="15.72"/>
    <n v="0"/>
    <n v="4.32"/>
    <n v="21.556887"/>
    <n v="9838.0429999999997"/>
    <m/>
    <x v="18"/>
    <m/>
    <n v="-1.551384466"/>
    <n v="4282.7658250000004"/>
    <n v="115"/>
    <n v="89342"/>
    <n v="30.585163999999999"/>
    <n v="36.238413999999999"/>
  </r>
  <r>
    <x v="83"/>
    <x v="0"/>
    <x v="0"/>
    <n v="99.509559999999993"/>
    <n v="84.4"/>
    <n v="151.44999999999999"/>
    <m/>
    <n v="2.5"/>
    <n v="44.11"/>
    <m/>
    <n v="7.53"/>
    <n v="14.581719"/>
    <n v="24267.601999999999"/>
    <n v="9.77"/>
    <x v="1272"/>
    <n v="6.0228242999999999"/>
    <n v="9.8000000020000009"/>
    <n v="1229.0012469999999"/>
    <n v="7"/>
    <n v="2724900"/>
    <n v="48.019573000000001"/>
    <n v="66.923683999999994"/>
  </r>
  <r>
    <x v="83"/>
    <x v="0"/>
    <x v="1"/>
    <n v="99.65"/>
    <n v="85.7"/>
    <n v="151.57"/>
    <m/>
    <n v="2.41"/>
    <n v="47.3"/>
    <m/>
    <n v="8.08"/>
    <n v="14.590104"/>
    <n v="27235.379000000001"/>
    <n v="8.33"/>
    <x v="1273"/>
    <n v="5.7042640000000002"/>
    <n v="13.5"/>
    <n v="1490.9270899999999"/>
    <n v="7"/>
    <n v="2724900"/>
    <n v="48.019573000000001"/>
    <n v="66.923683999999994"/>
  </r>
  <r>
    <x v="83"/>
    <x v="0"/>
    <x v="2"/>
    <n v="99.81"/>
    <n v="86.5"/>
    <n v="150.91"/>
    <m/>
    <n v="2.77"/>
    <n v="49.44"/>
    <m/>
    <n v="8.89"/>
    <n v="15.240871"/>
    <n v="27638.351999999999"/>
    <n v="8.73"/>
    <x v="1274"/>
    <n v="6.1204140000000002"/>
    <n v="9.8000000000000007"/>
    <n v="1658.0307849999999"/>
    <n v="7"/>
    <n v="2724900"/>
    <n v="48.019573000000001"/>
    <n v="66.923683999999994"/>
  </r>
  <r>
    <x v="83"/>
    <x v="0"/>
    <x v="3"/>
    <n v="99.92"/>
    <n v="87.4"/>
    <n v="149.66999999999999"/>
    <m/>
    <n v="2.2799999999999998"/>
    <n v="55.24"/>
    <m/>
    <n v="8.6199999999999992"/>
    <n v="13.498278000000001"/>
    <n v="30142.02"/>
    <n v="8.66"/>
    <x v="1275"/>
    <n v="5.3825554999999996"/>
    <n v="9.3000000000000007"/>
    <n v="2068.123979"/>
    <n v="7"/>
    <n v="2724900"/>
    <n v="48.019573000000001"/>
    <n v="66.923683999999994"/>
  </r>
  <r>
    <x v="83"/>
    <x v="0"/>
    <x v="4"/>
    <n v="99.96"/>
    <n v="87.8"/>
    <n v="148.38999999999999"/>
    <m/>
    <n v="1.89"/>
    <n v="58.89"/>
    <m/>
    <n v="8.06"/>
    <n v="12.0388365"/>
    <n v="31813.24"/>
    <n v="9.31"/>
    <x v="1276"/>
    <n v="4.7015760000000002"/>
    <n v="9.6000000009999997"/>
    <n v="2874.2884829999998"/>
    <n v="7"/>
    <n v="2724900"/>
    <n v="48.019573000000001"/>
    <n v="66.923683999999994"/>
  </r>
  <r>
    <x v="83"/>
    <x v="0"/>
    <x v="5"/>
    <n v="100"/>
    <n v="88.7"/>
    <n v="146.02000000000001"/>
    <m/>
    <n v="2.09"/>
    <n v="60.06"/>
    <m/>
    <n v="7.86"/>
    <n v="11.572438"/>
    <n v="32415.734"/>
    <n v="8.51"/>
    <x v="1277"/>
    <n v="4.4324117000000003"/>
    <n v="9.6999999989999992"/>
    <n v="3771.278957"/>
    <n v="7"/>
    <n v="2724900"/>
    <n v="48.019573000000001"/>
    <n v="66.923683999999994"/>
  </r>
  <r>
    <x v="83"/>
    <x v="0"/>
    <x v="6"/>
    <n v="99.766549999999995"/>
    <n v="89.3"/>
    <n v="144.76"/>
    <n v="361570000"/>
    <n v="2.13"/>
    <n v="63.89"/>
    <m/>
    <n v="7.77"/>
    <n v="10.842869"/>
    <n v="34517.495999999999"/>
    <n v="9.15"/>
    <x v="1278"/>
    <n v="4.0470249999999997"/>
    <n v="10.7"/>
    <n v="5291.5753050000003"/>
    <n v="7"/>
    <n v="2724900"/>
    <n v="48.019573000000001"/>
    <n v="66.923683999999994"/>
  </r>
  <r>
    <x v="83"/>
    <x v="0"/>
    <x v="7"/>
    <n v="100"/>
    <n v="89.9"/>
    <n v="143.4"/>
    <n v="57660000"/>
    <n v="1.83"/>
    <n v="68.45"/>
    <m/>
    <n v="8.17"/>
    <n v="10.663012"/>
    <n v="37807.300000000003"/>
    <n v="9.16"/>
    <x v="1279"/>
    <n v="3.8181744000000002"/>
    <n v="8.9"/>
    <n v="6771.4147970000004"/>
    <n v="7"/>
    <n v="2724900"/>
    <n v="48.019573000000001"/>
    <n v="66.923683999999994"/>
  </r>
  <r>
    <x v="83"/>
    <x v="0"/>
    <x v="8"/>
    <n v="100"/>
    <n v="90.55"/>
    <n v="142.74"/>
    <n v="2670000"/>
    <n v="1.1499999999999999"/>
    <n v="72.89"/>
    <m/>
    <n v="7.46"/>
    <n v="9.2843809999999998"/>
    <n v="39400.226999999999"/>
    <n v="9.3800000000000008"/>
    <x v="1280"/>
    <n v="3.2849119"/>
    <n v="3.3"/>
    <n v="8458.0171539999992"/>
    <n v="7"/>
    <n v="2724900"/>
    <n v="48.019573000000001"/>
    <n v="66.923683999999994"/>
  </r>
  <r>
    <x v="83"/>
    <x v="0"/>
    <x v="9"/>
    <n v="100"/>
    <n v="91.2"/>
    <n v="141.26"/>
    <m/>
    <n v="1.31"/>
    <n v="71.849999999999994"/>
    <m/>
    <n v="6.88"/>
    <n v="8.7387270000000008"/>
    <n v="34913.5"/>
    <n v="8.42"/>
    <x v="1281"/>
    <n v="3.3547346999999998"/>
    <n v="1.1999999990000001"/>
    <n v="7165.2231750000001"/>
    <n v="7"/>
    <n v="2724900"/>
    <n v="48.019573000000001"/>
    <n v="66.923683999999994"/>
  </r>
  <r>
    <x v="83"/>
    <x v="0"/>
    <x v="10"/>
    <n v="100"/>
    <n v="91.7"/>
    <n v="140.02000000000001"/>
    <n v="1360000"/>
    <n v="1.38"/>
    <n v="74.63"/>
    <m/>
    <n v="8.02"/>
    <n v="9.7035689999999999"/>
    <n v="36949.332000000002"/>
    <n v="8.5500000000000007"/>
    <x v="1282"/>
    <n v="3.6240573"/>
    <n v="7.3"/>
    <n v="9070.4882529999995"/>
    <n v="7"/>
    <n v="2724900"/>
    <n v="48.019573000000001"/>
    <n v="66.923683999999994"/>
  </r>
  <r>
    <x v="83"/>
    <x v="0"/>
    <x v="11"/>
    <n v="99.797470000000004"/>
    <n v="92.3"/>
    <n v="138.11000000000001"/>
    <n v="1710000"/>
    <n v="1.38"/>
    <n v="78.7"/>
    <m/>
    <n v="7.88"/>
    <n v="9.1014090000000003"/>
    <n v="41342.99"/>
    <n v="8.9"/>
    <x v="1283"/>
    <n v="3.1190945999999999"/>
    <n v="7.4000000010000004"/>
    <n v="11634.001200000001"/>
    <n v="7"/>
    <n v="2724900"/>
    <n v="48.019573000000001"/>
    <n v="66.923683999999994"/>
  </r>
  <r>
    <x v="83"/>
    <x v="0"/>
    <x v="12"/>
    <n v="100"/>
    <n v="92.4"/>
    <n v="154.11000000000001"/>
    <n v="27490000"/>
    <n v="1.33"/>
    <n v="82.98"/>
    <m/>
    <n v="7.64"/>
    <n v="8.4308099999999992"/>
    <n v="42868.23"/>
    <n v="8.1199999999999992"/>
    <x v="1284"/>
    <n v="2.8572172999999998"/>
    <n v="4.8"/>
    <n v="12386.699269999999"/>
    <n v="7"/>
    <n v="2724900"/>
    <n v="48.019573000000001"/>
    <n v="66.923683999999994"/>
  </r>
  <r>
    <x v="83"/>
    <x v="0"/>
    <x v="13"/>
    <n v="100"/>
    <n v="92.6"/>
    <n v="153.18"/>
    <n v="20000"/>
    <n v="1.1599999999999999"/>
    <n v="84.88"/>
    <m/>
    <n v="7.73"/>
    <n v="8.3468300000000006"/>
    <n v="42457.91"/>
    <n v="8.4499999999999993"/>
    <x v="1285"/>
    <n v="2.8628833"/>
    <n v="5.9999999989999999"/>
    <n v="13890.63096"/>
    <n v="7"/>
    <n v="2724900"/>
    <n v="48.019573000000001"/>
    <n v="66.923683999999994"/>
  </r>
  <r>
    <x v="83"/>
    <x v="0"/>
    <x v="14"/>
    <n v="100"/>
    <n v="92.9"/>
    <n v="162.11000000000001"/>
    <n v="37380000"/>
    <n v="1.34"/>
    <n v="86.37"/>
    <m/>
    <n v="8.27"/>
    <n v="8.7383780000000009"/>
    <n v="43947.972999999998"/>
    <n v="6.48"/>
    <x v="1286"/>
    <n v="2.9824519999999999"/>
    <n v="4.2000000010000003"/>
    <n v="12807.260689999999"/>
    <n v="7"/>
    <n v="2724900"/>
    <n v="48.019573000000001"/>
    <n v="66.923683999999994"/>
  </r>
  <r>
    <x v="83"/>
    <x v="0"/>
    <x v="15"/>
    <n v="100"/>
    <n v="93.3"/>
    <n v="164.65"/>
    <n v="48470000"/>
    <n v="1.72"/>
    <n v="82.2"/>
    <m/>
    <n v="9.4499999999999993"/>
    <n v="10.310966000000001"/>
    <n v="36005.64"/>
    <n v="5.38"/>
    <x v="1287"/>
    <n v="3.5664272000000001"/>
    <n v="1.2"/>
    <n v="10510.77189"/>
    <n v="7"/>
    <n v="2724900"/>
    <n v="48.019573000000001"/>
    <n v="66.923683999999994"/>
  </r>
  <r>
    <x v="83"/>
    <x v="0"/>
    <x v="16"/>
    <n v="100"/>
    <n v="93.1"/>
    <n v="165.5"/>
    <n v="45870000"/>
    <n v="2.0699999999999998"/>
    <n v="82.65"/>
    <m/>
    <n v="11.98"/>
    <n v="12.659833000000001"/>
    <n v="39906.78"/>
    <n v="6.22"/>
    <x v="1288"/>
    <n v="4.4041132999999997"/>
    <n v="1.1000000000000001"/>
    <n v="7714.8418439999996"/>
    <n v="7"/>
    <n v="2724900"/>
    <n v="48.019573000000001"/>
    <n v="66.923683999999994"/>
  </r>
  <r>
    <x v="83"/>
    <x v="0"/>
    <x v="17"/>
    <n v="100"/>
    <n v="93.1"/>
    <n v="166.77"/>
    <n v="150150000"/>
    <n v="2.02"/>
    <n v="91.48"/>
    <m/>
    <n v="11.64"/>
    <n v="11.28782"/>
    <n v="42406.99"/>
    <n v="6.08"/>
    <x v="1289"/>
    <n v="4.0426663999999999"/>
    <n v="4.0999999999999996"/>
    <n v="9247.5813309999994"/>
    <n v="7"/>
    <n v="2724900"/>
    <n v="48.019573000000001"/>
    <n v="66.923683999999994"/>
  </r>
  <r>
    <x v="83"/>
    <x v="0"/>
    <x v="18"/>
    <n v="100"/>
    <n v="92.9"/>
    <n v="183.89"/>
    <n v="250340000"/>
    <n v="1.88"/>
    <n v="96.36"/>
    <m/>
    <n v="10.91"/>
    <n v="10.170598"/>
    <n v="43320.58"/>
    <n v="6.65"/>
    <x v="1290"/>
    <n v="3.3888384999999999"/>
    <n v="4.0999999999999996"/>
    <n v="9812.6263710000003"/>
    <n v="7"/>
    <n v="2724900"/>
    <n v="48.019573000000001"/>
    <n v="66.923683999999994"/>
  </r>
  <r>
    <x v="83"/>
    <x v="0"/>
    <x v="19"/>
    <n v="100"/>
    <n v="92.8"/>
    <n v="227.14"/>
    <n v="279670000"/>
    <n v="1.7"/>
    <n v="95.39"/>
    <m/>
    <n v="11.09"/>
    <n v="10.415101"/>
    <n v="43404.29"/>
    <n v="6.27"/>
    <x v="1291"/>
    <n v="3.468928"/>
    <n v="4.5"/>
    <n v="9812.595808"/>
    <n v="7"/>
    <n v="2724900"/>
    <n v="48.019573000000001"/>
    <n v="66.923683999999994"/>
  </r>
  <r>
    <x v="83"/>
    <x v="0"/>
    <x v="20"/>
    <n v="100"/>
    <n v="92.7"/>
    <n v="266.14999999999998"/>
    <m/>
    <m/>
    <n v="96.7"/>
    <m/>
    <n v="11.94"/>
    <n v="10.990427"/>
    <n v="39590.597999999998"/>
    <m/>
    <x v="18"/>
    <n v="3.9000363"/>
    <n v="-2.5"/>
    <n v="9122.2334300000002"/>
    <n v="7"/>
    <n v="2724900"/>
    <n v="48.019573000000001"/>
    <n v="66.923683999999994"/>
  </r>
  <r>
    <x v="84"/>
    <x v="2"/>
    <x v="0"/>
    <n v="15.131171"/>
    <n v="1.8"/>
    <n v="24.07"/>
    <n v="90000"/>
    <n v="78.86"/>
    <n v="2.02"/>
    <n v="0"/>
    <n v="2.0299999999999998"/>
    <n v="50.123455"/>
    <n v="1478.989"/>
    <n v="6.4"/>
    <x v="1292"/>
    <m/>
    <n v="0.59969539199999999"/>
    <n v="397.48265880000002"/>
    <n v="94"/>
    <n v="580367"/>
    <n v="-2.3559E-2"/>
    <n v="37.906193000000002"/>
  </r>
  <r>
    <x v="84"/>
    <x v="2"/>
    <x v="1"/>
    <n v="17.033085"/>
    <n v="2.2000000000000002"/>
    <n v="23.42"/>
    <m/>
    <n v="80.180000000000007"/>
    <n v="1.52"/>
    <n v="0"/>
    <n v="3.08"/>
    <n v="66.956519999999998"/>
    <n v="1460.3776"/>
    <n v="6.26"/>
    <x v="1293"/>
    <m/>
    <n v="3.7799064960000002"/>
    <n v="395.32947159999998"/>
    <n v="94"/>
    <n v="580367"/>
    <n v="-2.3559E-2"/>
    <n v="37.906193000000002"/>
  </r>
  <r>
    <x v="84"/>
    <x v="2"/>
    <x v="2"/>
    <n v="18.927413999999999"/>
    <n v="2.6"/>
    <n v="22.79"/>
    <m/>
    <n v="80.59"/>
    <n v="1.1000000000000001"/>
    <n v="0"/>
    <n v="3.65"/>
    <n v="76.842100000000002"/>
    <n v="1429.8123000000001"/>
    <n v="6.32"/>
    <x v="331"/>
    <m/>
    <n v="0.54685952999999998"/>
    <n v="389.54263020000002"/>
    <n v="94"/>
    <n v="580367"/>
    <n v="-2.3559E-2"/>
    <n v="37.906193000000002"/>
  </r>
  <r>
    <x v="84"/>
    <x v="2"/>
    <x v="3"/>
    <n v="16"/>
    <n v="3.1"/>
    <n v="22.18"/>
    <n v="330000"/>
    <n v="83.25"/>
    <n v="0.99"/>
    <n v="0"/>
    <n v="4.1100000000000003"/>
    <n v="80.588234"/>
    <n v="1321.4634000000001"/>
    <n v="6.28"/>
    <x v="838"/>
    <m/>
    <n v="2.932475546"/>
    <n v="429.78781900000001"/>
    <n v="94"/>
    <n v="580367"/>
    <n v="-2.3559E-2"/>
    <n v="37.906193000000002"/>
  </r>
  <r>
    <x v="84"/>
    <x v="2"/>
    <x v="4"/>
    <n v="22.702715000000001"/>
    <n v="3.6"/>
    <n v="23.55"/>
    <n v="135540000"/>
    <n v="82.31"/>
    <n v="1.45"/>
    <n v="0"/>
    <n v="4"/>
    <n v="73.394499999999994"/>
    <n v="1380.1079999999999"/>
    <n v="6.28"/>
    <x v="1294"/>
    <m/>
    <n v="5.1042997760000004"/>
    <n v="451.66876660000003"/>
    <n v="94"/>
    <n v="580367"/>
    <n v="-2.3559E-2"/>
    <n v="37.906193000000002"/>
  </r>
  <r>
    <x v="84"/>
    <x v="2"/>
    <x v="5"/>
    <n v="24.588387000000001"/>
    <n v="4.2"/>
    <n v="22.92"/>
    <n v="44010000"/>
    <n v="81.260000000000005"/>
    <n v="1.69"/>
    <n v="0"/>
    <n v="4.18"/>
    <n v="71.209530000000001"/>
    <n v="1454.5236"/>
    <n v="6.15"/>
    <x v="785"/>
    <m/>
    <n v="5.9066660820000001"/>
    <n v="511.61639430000002"/>
    <n v="94"/>
    <n v="580367"/>
    <n v="-2.3559E-2"/>
    <n v="37.906193000000002"/>
  </r>
  <r>
    <x v="84"/>
    <x v="2"/>
    <x v="6"/>
    <n v="26.475930000000002"/>
    <n v="4.8"/>
    <n v="22.35"/>
    <n v="10000"/>
    <n v="79.83"/>
    <n v="1.84"/>
    <n v="0"/>
    <n v="4.4800000000000004"/>
    <n v="70.886070000000004"/>
    <n v="1549.1115"/>
    <n v="6.03"/>
    <x v="1295"/>
    <m/>
    <n v="6.4724942990000001"/>
    <n v="685.95442290000005"/>
    <n v="94"/>
    <n v="580367"/>
    <n v="-2.3559E-2"/>
    <n v="37.906193000000002"/>
  </r>
  <r>
    <x v="84"/>
    <x v="2"/>
    <x v="7"/>
    <n v="28.367993999999999"/>
    <n v="5.3"/>
    <n v="21.74"/>
    <n v="59020000"/>
    <n v="80.349999999999994"/>
    <n v="1.87"/>
    <n v="0"/>
    <n v="4.6500000000000004"/>
    <n v="71.319016000000005"/>
    <n v="1513.085"/>
    <n v="5.77"/>
    <x v="786"/>
    <m/>
    <n v="6.8507297710000001"/>
    <n v="825.66655500000002"/>
    <n v="94"/>
    <n v="580367"/>
    <n v="-2.3559E-2"/>
    <n v="37.906193000000002"/>
  </r>
  <r>
    <x v="84"/>
    <x v="2"/>
    <x v="8"/>
    <n v="30.267289999999999"/>
    <n v="6"/>
    <n v="22.65"/>
    <n v="29980000"/>
    <n v="80.64"/>
    <n v="2.2200000000000002"/>
    <n v="0"/>
    <n v="4.18"/>
    <n v="65.312489999999997"/>
    <n v="1449.5536999999999"/>
    <n v="5.97"/>
    <x v="1296"/>
    <m/>
    <n v="0.23228274600000001"/>
    <n v="902.0699578"/>
    <n v="94"/>
    <n v="580367"/>
    <n v="-2.3559E-2"/>
    <n v="37.906193000000002"/>
  </r>
  <r>
    <x v="84"/>
    <x v="2"/>
    <x v="9"/>
    <n v="23"/>
    <n v="6.6"/>
    <n v="23.19"/>
    <n v="35460000"/>
    <n v="78.349999999999994"/>
    <n v="2.73"/>
    <n v="0"/>
    <n v="3.84"/>
    <n v="58.447487000000002"/>
    <n v="1537.1414"/>
    <n v="6.12"/>
    <x v="1297"/>
    <m/>
    <n v="3.3069398149999998"/>
    <n v="1035.3387869999999"/>
    <n v="94"/>
    <n v="580367"/>
    <n v="-2.3559E-2"/>
    <n v="37.906193000000002"/>
  </r>
  <r>
    <x v="84"/>
    <x v="2"/>
    <x v="10"/>
    <n v="19.2"/>
    <n v="7.2"/>
    <n v="24.74"/>
    <n v="729350000"/>
    <n v="76.5"/>
    <n v="2.12"/>
    <n v="0"/>
    <n v="5.0999999999999996"/>
    <n v="70.637119999999996"/>
    <n v="1622.7236"/>
    <n v="5.9"/>
    <x v="1298"/>
    <m/>
    <n v="8.0584736029999995"/>
    <n v="1080.296184"/>
    <n v="94"/>
    <n v="580367"/>
    <n v="-2.3559E-2"/>
    <n v="37.906193000000002"/>
  </r>
  <r>
    <x v="84"/>
    <x v="2"/>
    <x v="11"/>
    <n v="36.035656000000003"/>
    <n v="8"/>
    <n v="24.11"/>
    <n v="511180000"/>
    <n v="77.31"/>
    <n v="2.4"/>
    <n v="0"/>
    <n v="5.18"/>
    <n v="68.337729999999993"/>
    <n v="1633.5077000000001"/>
    <n v="5.67"/>
    <x v="1299"/>
    <m/>
    <n v="5.1211061200000003"/>
    <n v="1085.4871519999999"/>
    <n v="94"/>
    <n v="580367"/>
    <n v="-2.3559E-2"/>
    <n v="37.906193000000002"/>
  </r>
  <r>
    <x v="84"/>
    <x v="2"/>
    <x v="12"/>
    <n v="37.990966999999998"/>
    <n v="8.6999999999999993"/>
    <n v="24.7"/>
    <n v="143990000"/>
    <n v="78.709999999999994"/>
    <n v="2.0299999999999998"/>
    <n v="0"/>
    <n v="6.06"/>
    <n v="74.907295000000005"/>
    <n v="1575.0422000000001"/>
    <n v="5.49"/>
    <x v="1001"/>
    <m/>
    <n v="4.5686796139999997"/>
    <n v="1271.8153830000001"/>
    <n v="94"/>
    <n v="580367"/>
    <n v="-2.3559E-2"/>
    <n v="37.906193000000002"/>
  </r>
  <r>
    <x v="84"/>
    <x v="2"/>
    <x v="13"/>
    <n v="39.966106000000003"/>
    <n v="9.6"/>
    <n v="24.32"/>
    <n v="16250000"/>
    <n v="76.73"/>
    <n v="2.58"/>
    <n v="0"/>
    <n v="6.11"/>
    <n v="70.31071"/>
    <n v="1620.4467"/>
    <n v="5.51"/>
    <x v="1300"/>
    <m/>
    <n v="3.7978483930000002"/>
    <n v="1354.820833"/>
    <n v="94"/>
    <n v="580367"/>
    <n v="-2.3559E-2"/>
    <n v="37.906193000000002"/>
  </r>
  <r>
    <x v="84"/>
    <x v="2"/>
    <x v="14"/>
    <n v="36"/>
    <n v="10.6"/>
    <n v="27.38"/>
    <n v="719120000"/>
    <n v="74.95"/>
    <n v="1.67"/>
    <n v="0"/>
    <n v="6.7"/>
    <n v="80.047790000000006"/>
    <n v="1655.0222000000001"/>
    <n v="5.78"/>
    <x v="1301"/>
    <m/>
    <n v="5.0201110020000002"/>
    <n v="1462.2200519999999"/>
    <n v="94"/>
    <n v="580367"/>
    <n v="-2.3559E-2"/>
    <n v="37.906193000000002"/>
  </r>
  <r>
    <x v="84"/>
    <x v="2"/>
    <x v="15"/>
    <n v="41.6"/>
    <n v="11.6"/>
    <n v="32.94"/>
    <n v="546170000"/>
    <n v="72.040000000000006"/>
    <n v="1.43"/>
    <n v="0"/>
    <n v="8.44"/>
    <n v="85.511650000000003"/>
    <n v="1911.9027000000001"/>
    <n v="5.8"/>
    <x v="1302"/>
    <m/>
    <n v="4.967721128"/>
    <n v="1464.554009"/>
    <n v="94"/>
    <n v="580367"/>
    <n v="-2.3559E-2"/>
    <n v="37.906193000000002"/>
  </r>
  <r>
    <x v="84"/>
    <x v="2"/>
    <x v="16"/>
    <n v="53.1"/>
    <n v="13"/>
    <n v="32.880000000000003"/>
    <n v="701120000"/>
    <n v="70.94"/>
    <n v="1.43"/>
    <n v="0"/>
    <n v="8.26"/>
    <n v="85.242519999999999"/>
    <n v="1966.5875000000001"/>
    <n v="5.62"/>
    <x v="1303"/>
    <m/>
    <n v="4.2135170679999998"/>
    <n v="1525.2351920000001"/>
    <n v="94"/>
    <n v="580367"/>
    <n v="-2.3559E-2"/>
    <n v="37.906193000000002"/>
  </r>
  <r>
    <x v="84"/>
    <x v="2"/>
    <x v="17"/>
    <n v="55.976410000000001"/>
    <n v="14.4"/>
    <n v="32.56"/>
    <n v="301210000"/>
    <n v="71.3"/>
    <n v="2.29"/>
    <n v="0"/>
    <n v="8.41"/>
    <n v="78.598129999999998"/>
    <n v="1939.6578"/>
    <n v="5.56"/>
    <x v="1304"/>
    <m/>
    <n v="3.8155064269999999"/>
    <n v="1633.4912159999999"/>
    <n v="94"/>
    <n v="580367"/>
    <n v="-2.3559E-2"/>
    <n v="37.906193000000002"/>
  </r>
  <r>
    <x v="84"/>
    <x v="2"/>
    <x v="18"/>
    <n v="61.284573000000002"/>
    <n v="16"/>
    <n v="39.49"/>
    <n v="220980000"/>
    <n v="72.47"/>
    <n v="1.46"/>
    <n v="0"/>
    <n v="9.7899999999999991"/>
    <n v="87.022223999999994"/>
    <n v="2047.2719"/>
    <n v="5.26"/>
    <x v="1005"/>
    <m/>
    <n v="5.6291014400000003"/>
    <n v="1794.091175"/>
    <n v="94"/>
    <n v="580367"/>
    <n v="-2.3559E-2"/>
    <n v="37.906193000000002"/>
  </r>
  <r>
    <x v="84"/>
    <x v="2"/>
    <x v="19"/>
    <n v="69.7"/>
    <n v="17.7"/>
    <n v="41.67"/>
    <n v="165780000"/>
    <n v="68.08"/>
    <n v="1.25"/>
    <n v="0"/>
    <n v="10.24"/>
    <n v="89.120980000000003"/>
    <n v="1946.3412000000001"/>
    <n v="5.31"/>
    <x v="1305"/>
    <m/>
    <n v="4.9811326280000001"/>
    <n v="1912.6478669999999"/>
    <n v="94"/>
    <n v="580367"/>
    <n v="-2.3559E-2"/>
    <n v="37.906193000000002"/>
  </r>
  <r>
    <x v="84"/>
    <x v="2"/>
    <x v="20"/>
    <n v="71.437939999999998"/>
    <n v="19.5"/>
    <n v="40.74"/>
    <m/>
    <m/>
    <n v="0.92"/>
    <n v="0"/>
    <n v="10.83"/>
    <n v="92.170209999999997"/>
    <n v="1902.1184000000001"/>
    <m/>
    <x v="18"/>
    <m/>
    <n v="-0.316182729"/>
    <n v="1878.5807030000001"/>
    <n v="94"/>
    <n v="580367"/>
    <n v="-2.3559E-2"/>
    <n v="37.906193000000002"/>
  </r>
  <r>
    <x v="85"/>
    <x v="5"/>
    <x v="0"/>
    <n v="55.124896999999997"/>
    <n v="1.6"/>
    <n v="0.74"/>
    <m/>
    <n v="55.85"/>
    <n v="0.01"/>
    <n v="0"/>
    <n v="0"/>
    <n v="0"/>
    <n v="1636.9808"/>
    <n v="5.07"/>
    <x v="1306"/>
    <m/>
    <n v="6.25"/>
    <n v="796.80320359999996"/>
    <n v="147"/>
    <n v="811"/>
    <n v="1.8368975999999999"/>
    <n v="-157.3768317"/>
  </r>
  <r>
    <x v="85"/>
    <x v="5"/>
    <x v="1"/>
    <n v="56.919024999999998"/>
    <n v="1.7"/>
    <n v="0.72"/>
    <m/>
    <n v="55.6"/>
    <n v="0.01"/>
    <n v="0"/>
    <n v="0"/>
    <n v="0"/>
    <n v="1370.5415"/>
    <n v="5"/>
    <x v="1306"/>
    <m/>
    <n v="-1.4705882349999999"/>
    <n v="735.06910640000001"/>
    <n v="147"/>
    <n v="811"/>
    <n v="1.8368975999999999"/>
    <n v="-157.3768317"/>
  </r>
  <r>
    <x v="85"/>
    <x v="5"/>
    <x v="2"/>
    <n v="58.705565999999997"/>
    <n v="1.7"/>
    <n v="0.71"/>
    <m/>
    <n v="49.11"/>
    <n v="0.01"/>
    <n v="0"/>
    <n v="0"/>
    <n v="0"/>
    <n v="1968.1482000000001"/>
    <n v="5.64"/>
    <x v="1307"/>
    <m/>
    <n v="3.7874626870000001"/>
    <n v="826.91686530000004"/>
    <n v="147"/>
    <n v="811"/>
    <n v="1.8368975999999999"/>
    <n v="-157.3768317"/>
  </r>
  <r>
    <x v="85"/>
    <x v="5"/>
    <x v="3"/>
    <n v="60.486877"/>
    <n v="1.8"/>
    <n v="0.7"/>
    <m/>
    <n v="48.78"/>
    <n v="0.02"/>
    <n v="0"/>
    <n v="0"/>
    <n v="0"/>
    <n v="2004.7972"/>
    <n v="5.75"/>
    <x v="1307"/>
    <m/>
    <n v="2.006324636"/>
    <n v="1015.667006"/>
    <n v="147"/>
    <n v="811"/>
    <n v="1.8368975999999999"/>
    <n v="-157.3768317"/>
  </r>
  <r>
    <x v="85"/>
    <x v="5"/>
    <x v="4"/>
    <n v="62.265296999999997"/>
    <n v="1.9"/>
    <n v="2.2400000000000002"/>
    <m/>
    <n v="46.99"/>
    <n v="0.02"/>
    <n v="0"/>
    <n v="0"/>
    <n v="0"/>
    <n v="2104.4171999999999"/>
    <n v="6.16"/>
    <x v="1308"/>
    <m/>
    <n v="-1.6293602039999999"/>
    <n v="1131.1525039999999"/>
    <n v="147"/>
    <n v="811"/>
    <n v="1.8368975999999999"/>
    <n v="-157.3768317"/>
  </r>
  <r>
    <x v="85"/>
    <x v="5"/>
    <x v="5"/>
    <n v="69.676410000000004"/>
    <n v="2"/>
    <n v="2.59"/>
    <m/>
    <n v="41.47"/>
    <n v="0.02"/>
    <n v="0"/>
    <n v="0"/>
    <n v="0"/>
    <n v="2702.9735999999998"/>
    <n v="6.64"/>
    <x v="1309"/>
    <m/>
    <n v="4.9516316260000002"/>
    <n v="1214.6356029999999"/>
    <n v="147"/>
    <n v="811"/>
    <n v="1.8368975999999999"/>
    <n v="-157.3768317"/>
  </r>
  <r>
    <x v="85"/>
    <x v="5"/>
    <x v="6"/>
    <n v="68.8"/>
    <n v="2.1"/>
    <n v="2.64"/>
    <m/>
    <n v="39.450000000000003"/>
    <n v="0.02"/>
    <n v="0"/>
    <n v="0"/>
    <n v="0"/>
    <n v="2949.2143999999998"/>
    <n v="7.11"/>
    <x v="1309"/>
    <m/>
    <n v="-4.9295323000000002E-2"/>
    <n v="1168.4733020000001"/>
    <n v="147"/>
    <n v="811"/>
    <n v="1.8368975999999999"/>
    <n v="-157.3768317"/>
  </r>
  <r>
    <x v="85"/>
    <x v="5"/>
    <x v="7"/>
    <n v="67.607219999999998"/>
    <n v="2.2999999999999998"/>
    <n v="2.71"/>
    <m/>
    <n v="44.6"/>
    <n v="0.02"/>
    <n v="0"/>
    <n v="0"/>
    <n v="0"/>
    <n v="2641.9128000000001"/>
    <n v="6.66"/>
    <x v="1310"/>
    <m/>
    <n v="2.034947265"/>
    <n v="1374.395199"/>
    <n v="147"/>
    <n v="811"/>
    <n v="1.8368975999999999"/>
    <n v="-157.3768317"/>
  </r>
  <r>
    <x v="85"/>
    <x v="5"/>
    <x v="8"/>
    <n v="69.39873"/>
    <n v="2.6"/>
    <n v="2.74"/>
    <m/>
    <n v="41.53"/>
    <n v="0.02"/>
    <n v="0"/>
    <n v="0"/>
    <n v="0"/>
    <n v="2903.1601999999998"/>
    <n v="7.37"/>
    <x v="1310"/>
    <m/>
    <n v="-2.091436758"/>
    <n v="1428.1349769999999"/>
    <n v="147"/>
    <n v="811"/>
    <n v="1.8368975999999999"/>
    <n v="-157.3768317"/>
  </r>
  <r>
    <x v="85"/>
    <x v="5"/>
    <x v="9"/>
    <n v="64.19"/>
    <n v="2.9"/>
    <n v="2.64"/>
    <n v="5150000"/>
    <n v="44.6"/>
    <n v="0.02"/>
    <n v="0"/>
    <n v="0"/>
    <n v="0"/>
    <n v="2485.87"/>
    <n v="6.66"/>
    <x v="1310"/>
    <m/>
    <n v="0.80280991199999996"/>
    <n v="1312.023443"/>
    <n v="147"/>
    <n v="811"/>
    <n v="1.8368975999999999"/>
    <n v="-157.3768317"/>
  </r>
  <r>
    <x v="85"/>
    <x v="5"/>
    <x v="10"/>
    <n v="63.167735999999998"/>
    <n v="3.2"/>
    <n v="3.81"/>
    <n v="980000"/>
    <n v="48.38"/>
    <n v="0.02"/>
    <n v="0"/>
    <n v="0"/>
    <n v="0"/>
    <n v="2429.8928000000001"/>
    <n v="6.77"/>
    <x v="1308"/>
    <m/>
    <n v="-0.92389927800000005"/>
    <n v="1516.76323"/>
    <n v="147"/>
    <n v="811"/>
    <n v="1.8368975999999999"/>
    <n v="-157.3768317"/>
  </r>
  <r>
    <x v="85"/>
    <x v="5"/>
    <x v="11"/>
    <n v="74.843734999999995"/>
    <n v="3.6"/>
    <n v="4.07"/>
    <m/>
    <n v="48.85"/>
    <n v="0.02"/>
    <n v="0"/>
    <n v="0"/>
    <n v="0"/>
    <n v="2205.6329999999998"/>
    <n v="6.47"/>
    <x v="1308"/>
    <m/>
    <n v="1.5943218109999999"/>
    <n v="1734.9038390000001"/>
    <n v="147"/>
    <n v="811"/>
    <n v="1.8368975999999999"/>
    <n v="-157.3768317"/>
  </r>
  <r>
    <x v="85"/>
    <x v="5"/>
    <x v="12"/>
    <n v="76.69126"/>
    <n v="4.0999999999999996"/>
    <n v="4.38"/>
    <m/>
    <n v="47.08"/>
    <n v="0.02"/>
    <n v="0"/>
    <n v="0"/>
    <n v="0"/>
    <n v="2144.7710000000002"/>
    <n v="6.16"/>
    <x v="1310"/>
    <m/>
    <n v="4.713645402"/>
    <n v="1788.6914389999999"/>
    <n v="147"/>
    <n v="811"/>
    <n v="1.8368975999999999"/>
    <n v="-157.3768317"/>
  </r>
  <r>
    <x v="85"/>
    <x v="5"/>
    <x v="13"/>
    <n v="78.931060000000002"/>
    <n v="4.5"/>
    <n v="4.6500000000000004"/>
    <n v="4700000"/>
    <n v="44.53"/>
    <n v="0.02"/>
    <n v="0"/>
    <n v="0"/>
    <n v="0"/>
    <n v="2137.1572000000001"/>
    <n v="5.97"/>
    <x v="1310"/>
    <m/>
    <n v="4.2148510870000004"/>
    <n v="1715.8143210000001"/>
    <n v="147"/>
    <n v="811"/>
    <n v="1.8368975999999999"/>
    <n v="-157.3768317"/>
  </r>
  <r>
    <x v="85"/>
    <x v="5"/>
    <x v="14"/>
    <n v="83.453950000000006"/>
    <n v="5.2"/>
    <n v="6.88"/>
    <n v="4340000"/>
    <n v="46.41"/>
    <n v="0.02"/>
    <n v="0"/>
    <n v="0"/>
    <n v="0"/>
    <n v="2120.3180000000002"/>
    <n v="6.13"/>
    <x v="1310"/>
    <m/>
    <n v="-0.69773774300000002"/>
    <n v="1642.820129"/>
    <n v="147"/>
    <n v="811"/>
    <n v="1.8368975999999999"/>
    <n v="-157.3768317"/>
  </r>
  <r>
    <x v="85"/>
    <x v="5"/>
    <x v="15"/>
    <n v="90.558179999999993"/>
    <n v="5.7"/>
    <n v="20.82"/>
    <m/>
    <n v="45.73"/>
    <n v="0.02"/>
    <n v="0"/>
    <n v="0"/>
    <n v="0"/>
    <n v="2253.5444000000002"/>
    <n v="5.76"/>
    <x v="1310"/>
    <m/>
    <n v="10.40486376"/>
    <n v="1542.6164650000001"/>
    <n v="147"/>
    <n v="811"/>
    <n v="1.8368975999999999"/>
    <n v="-157.3768317"/>
  </r>
  <r>
    <x v="85"/>
    <x v="5"/>
    <x v="16"/>
    <n v="92.799614000000005"/>
    <n v="6.5"/>
    <n v="25.43"/>
    <n v="0"/>
    <n v="46.49"/>
    <n v="0.03"/>
    <n v="0"/>
    <n v="0"/>
    <n v="0"/>
    <n v="2381.1415999999999"/>
    <n v="5.28"/>
    <x v="1309"/>
    <m/>
    <n v="5.1377192450000004"/>
    <n v="1584.7380149999999"/>
    <n v="147"/>
    <n v="811"/>
    <n v="1.8368975999999999"/>
    <n v="-157.3768317"/>
  </r>
  <r>
    <x v="85"/>
    <x v="5"/>
    <x v="17"/>
    <n v="86.176445000000001"/>
    <n v="7.2"/>
    <n v="25.07"/>
    <m/>
    <n v="41.15"/>
    <n v="0.03"/>
    <n v="0"/>
    <n v="0"/>
    <n v="0"/>
    <n v="2644.3162000000002"/>
    <n v="6.14"/>
    <x v="1311"/>
    <m/>
    <n v="0.88975753700000004"/>
    <n v="1640.571205"/>
    <n v="147"/>
    <n v="811"/>
    <n v="1.8368975999999999"/>
    <n v="-157.3768317"/>
  </r>
  <r>
    <x v="85"/>
    <x v="5"/>
    <x v="18"/>
    <n v="88.103165000000004"/>
    <n v="8.1999999999999993"/>
    <n v="24.71"/>
    <n v="860000"/>
    <n v="41.03"/>
    <n v="0.03"/>
    <n v="0"/>
    <n v="0"/>
    <n v="0"/>
    <n v="2619.8926000000001"/>
    <n v="6.03"/>
    <x v="1311"/>
    <m/>
    <n v="3.7759542860000002"/>
    <n v="1727.8450009999999"/>
    <n v="147"/>
    <n v="811"/>
    <n v="1.8368975999999999"/>
    <n v="-157.3768317"/>
  </r>
  <r>
    <x v="85"/>
    <x v="5"/>
    <x v="19"/>
    <n v="90.032849999999996"/>
    <n v="9.1"/>
    <n v="24.33"/>
    <m/>
    <n v="41.03"/>
    <n v="0.03"/>
    <n v="0"/>
    <n v="0"/>
    <n v="0"/>
    <n v="2592.4326000000001"/>
    <n v="5.93"/>
    <x v="1311"/>
    <m/>
    <n v="3.926445438"/>
    <n v="1601.8618690000001"/>
    <n v="147"/>
    <n v="811"/>
    <n v="1.8368975999999999"/>
    <n v="-157.3768317"/>
  </r>
  <r>
    <x v="85"/>
    <x v="5"/>
    <x v="20"/>
    <n v="91.963030000000003"/>
    <n v="9.9"/>
    <n v="23.96"/>
    <m/>
    <m/>
    <n v="0.03"/>
    <n v="0"/>
    <n v="0"/>
    <n v="0"/>
    <n v="2417.654"/>
    <m/>
    <x v="18"/>
    <m/>
    <n v="-1.9475566470000001"/>
    <n v="1653.540297"/>
    <n v="147"/>
    <n v="811"/>
    <n v="1.8368975999999999"/>
    <n v="-157.3768317"/>
  </r>
  <r>
    <x v="86"/>
    <x v="0"/>
    <x v="0"/>
    <n v="100"/>
    <n v="100"/>
    <n v="0"/>
    <m/>
    <n v="0"/>
    <n v="30.38"/>
    <n v="0"/>
    <n v="0"/>
    <n v="0"/>
    <n v="109536.43"/>
    <n v="6.91"/>
    <x v="1312"/>
    <n v="0"/>
    <n v="4.6945818709999996"/>
    <n v="18440.378519999998"/>
    <n v="240"/>
    <n v="17818"/>
    <n v="29.31166"/>
    <n v="47.481766"/>
  </r>
  <r>
    <x v="86"/>
    <x v="0"/>
    <x v="1"/>
    <n v="100"/>
    <n v="100"/>
    <n v="0"/>
    <m/>
    <n v="0"/>
    <n v="32.24"/>
    <n v="0"/>
    <n v="0"/>
    <n v="0"/>
    <n v="107600.5"/>
    <n v="7.36"/>
    <x v="1313"/>
    <n v="0"/>
    <n v="0.213332576"/>
    <n v="16587.248650000001"/>
    <n v="240"/>
    <n v="17818"/>
    <n v="29.31166"/>
    <n v="47.481766"/>
  </r>
  <r>
    <x v="86"/>
    <x v="0"/>
    <x v="2"/>
    <n v="100"/>
    <n v="100"/>
    <n v="0"/>
    <m/>
    <n v="0"/>
    <n v="34.18"/>
    <n v="0"/>
    <n v="0"/>
    <n v="0"/>
    <n v="110790.81"/>
    <n v="7.21"/>
    <x v="1314"/>
    <n v="0"/>
    <n v="3.014283152"/>
    <n v="17846.37616"/>
    <n v="240"/>
    <n v="17818"/>
    <n v="29.31166"/>
    <n v="47.481766"/>
  </r>
  <r>
    <x v="86"/>
    <x v="0"/>
    <x v="3"/>
    <n v="100"/>
    <n v="100"/>
    <n v="0"/>
    <m/>
    <n v="0"/>
    <n v="37.409999999999997"/>
    <n v="0"/>
    <n v="0"/>
    <n v="0"/>
    <n v="128997.93"/>
    <n v="6.59"/>
    <x v="1315"/>
    <n v="0"/>
    <n v="17.326020419999999"/>
    <n v="22148.37815"/>
    <n v="240"/>
    <n v="17818"/>
    <n v="29.31166"/>
    <n v="47.481766"/>
  </r>
  <r>
    <x v="86"/>
    <x v="0"/>
    <x v="4"/>
    <n v="100"/>
    <n v="100"/>
    <n v="0"/>
    <m/>
    <n v="0"/>
    <n v="38.78"/>
    <n v="0"/>
    <n v="0"/>
    <n v="0"/>
    <n v="140627.26999999999"/>
    <n v="6.6"/>
    <x v="1316"/>
    <n v="0"/>
    <n v="10.240298060000001"/>
    <n v="27011.653999999999"/>
    <n v="240"/>
    <n v="17818"/>
    <n v="29.31166"/>
    <n v="47.481766"/>
  </r>
  <r>
    <x v="86"/>
    <x v="0"/>
    <x v="5"/>
    <n v="100"/>
    <n v="100"/>
    <n v="0"/>
    <m/>
    <n v="0"/>
    <n v="41.11"/>
    <n v="0"/>
    <n v="0"/>
    <n v="0"/>
    <n v="149455.01999999999"/>
    <n v="6.78"/>
    <x v="1317"/>
    <n v="0"/>
    <n v="10.60904498"/>
    <n v="35591.037129999997"/>
    <n v="240"/>
    <n v="17818"/>
    <n v="29.31166"/>
    <n v="47.481766"/>
  </r>
  <r>
    <x v="86"/>
    <x v="0"/>
    <x v="6"/>
    <n v="100"/>
    <n v="100"/>
    <n v="0"/>
    <m/>
    <n v="0"/>
    <n v="44.75"/>
    <n v="0"/>
    <n v="0"/>
    <n v="0"/>
    <n v="135875.57999999999"/>
    <n v="5.8"/>
    <x v="1318"/>
    <n v="0"/>
    <n v="7.5147729999999999"/>
    <n v="42781.564749999998"/>
    <n v="240"/>
    <n v="17818"/>
    <n v="29.31166"/>
    <n v="47.481766"/>
  </r>
  <r>
    <x v="86"/>
    <x v="0"/>
    <x v="7"/>
    <n v="100"/>
    <n v="100"/>
    <n v="0"/>
    <m/>
    <n v="0"/>
    <n v="45.83"/>
    <n v="0"/>
    <n v="0"/>
    <n v="0"/>
    <n v="124446.914"/>
    <n v="5.28"/>
    <x v="1319"/>
    <n v="0"/>
    <n v="5.9915755109999997"/>
    <n v="45782.148569999998"/>
    <n v="240"/>
    <n v="17818"/>
    <n v="29.31166"/>
    <n v="47.481766"/>
  </r>
  <r>
    <x v="86"/>
    <x v="0"/>
    <x v="8"/>
    <n v="100"/>
    <n v="100"/>
    <n v="0"/>
    <m/>
    <n v="0"/>
    <n v="48.64"/>
    <n v="0"/>
    <n v="0"/>
    <n v="0"/>
    <n v="127302.03"/>
    <n v="6.11"/>
    <x v="1320"/>
    <n v="0"/>
    <n v="2.4797569429999999"/>
    <n v="55494.930099999998"/>
    <n v="240"/>
    <n v="17818"/>
    <n v="29.31166"/>
    <n v="47.481766"/>
  </r>
  <r>
    <x v="86"/>
    <x v="0"/>
    <x v="9"/>
    <n v="100"/>
    <n v="100"/>
    <n v="0"/>
    <m/>
    <n v="0"/>
    <n v="50.02"/>
    <n v="0"/>
    <n v="0"/>
    <n v="0"/>
    <n v="124978.22"/>
    <n v="6.84"/>
    <x v="1321"/>
    <n v="0"/>
    <n v="-7.0760564309999996"/>
    <n v="37561.725930000001"/>
    <n v="240"/>
    <n v="17818"/>
    <n v="29.31166"/>
    <n v="47.481766"/>
  </r>
  <r>
    <x v="86"/>
    <x v="0"/>
    <x v="10"/>
    <n v="100"/>
    <n v="100"/>
    <n v="0"/>
    <m/>
    <n v="0"/>
    <n v="53.66"/>
    <n v="0"/>
    <n v="0"/>
    <n v="0"/>
    <n v="133508.60999999999"/>
    <n v="7.42"/>
    <x v="1322"/>
    <n v="0"/>
    <n v="-2.3702641199999999"/>
    <n v="38577.49828"/>
    <n v="240"/>
    <n v="17818"/>
    <n v="29.31166"/>
    <n v="47.481766"/>
  </r>
  <r>
    <x v="86"/>
    <x v="0"/>
    <x v="11"/>
    <n v="100"/>
    <n v="100"/>
    <n v="0"/>
    <m/>
    <n v="0"/>
    <n v="54.04"/>
    <n v="0"/>
    <n v="0"/>
    <n v="0"/>
    <n v="128367.73"/>
    <n v="6.58"/>
    <x v="1323"/>
    <n v="0"/>
    <n v="9.6284069750000008"/>
    <n v="48631.7834"/>
    <n v="240"/>
    <n v="17818"/>
    <n v="29.31166"/>
    <n v="47.481766"/>
  </r>
  <r>
    <x v="86"/>
    <x v="0"/>
    <x v="12"/>
    <n v="100"/>
    <n v="100"/>
    <n v="0"/>
    <m/>
    <n v="0"/>
    <n v="57.45"/>
    <n v="0"/>
    <n v="0"/>
    <n v="0"/>
    <n v="122214.484"/>
    <n v="6.67"/>
    <x v="1324"/>
    <n v="0"/>
    <n v="6.6258182999999997"/>
    <n v="51979.120690000003"/>
    <n v="240"/>
    <n v="17818"/>
    <n v="29.31166"/>
    <n v="47.481766"/>
  </r>
  <r>
    <x v="86"/>
    <x v="0"/>
    <x v="13"/>
    <n v="100"/>
    <n v="100"/>
    <n v="0.71"/>
    <m/>
    <n v="0"/>
    <n v="57.32"/>
    <n v="0"/>
    <n v="0.01"/>
    <n v="1.7442875E-2"/>
    <n v="116451.43"/>
    <n v="5.57"/>
    <x v="1325"/>
    <n v="1.15751E-4"/>
    <n v="1.149300437"/>
    <n v="49388.053379999998"/>
    <n v="240"/>
    <n v="17818"/>
    <n v="29.31166"/>
    <n v="47.481766"/>
  </r>
  <r>
    <x v="86"/>
    <x v="0"/>
    <x v="14"/>
    <n v="100"/>
    <n v="100"/>
    <n v="1.21"/>
    <m/>
    <n v="0"/>
    <n v="61.23"/>
    <n v="0"/>
    <n v="0.01"/>
    <n v="1.6329195000000001E-2"/>
    <n v="114804.984"/>
    <n v="5.68"/>
    <x v="1326"/>
    <n v="2.0358339999999998E-3"/>
    <n v="0.50087698199999997"/>
    <n v="44062.340909999999"/>
    <n v="240"/>
    <n v="17818"/>
    <n v="29.31166"/>
    <n v="47.481766"/>
  </r>
  <r>
    <x v="86"/>
    <x v="0"/>
    <x v="15"/>
    <n v="100"/>
    <n v="100"/>
    <n v="1.46"/>
    <m/>
    <n v="0.01"/>
    <n v="64.180000000000007"/>
    <n v="0"/>
    <n v="0.01"/>
    <n v="1.5578750000000001E-2"/>
    <n v="114809.12"/>
    <n v="7.08"/>
    <x v="1327"/>
    <n v="3.0183459999999999E-3"/>
    <n v="0.59301961700000005"/>
    <n v="29869.552749999999"/>
    <n v="240"/>
    <n v="17818"/>
    <n v="29.31166"/>
    <n v="47.481766"/>
  </r>
  <r>
    <x v="86"/>
    <x v="0"/>
    <x v="16"/>
    <n v="100"/>
    <n v="100"/>
    <n v="8.32"/>
    <m/>
    <n v="0.01"/>
    <n v="65.83"/>
    <n v="0"/>
    <n v="0.02"/>
    <n v="3.0372059E-2"/>
    <n v="109505.66"/>
    <n v="7.3"/>
    <x v="1328"/>
    <n v="2.9127507E-2"/>
    <n v="2.925868226"/>
    <n v="27653.157620000002"/>
    <n v="240"/>
    <n v="17818"/>
    <n v="29.31166"/>
    <n v="47.481766"/>
  </r>
  <r>
    <x v="86"/>
    <x v="0"/>
    <x v="17"/>
    <n v="100"/>
    <n v="100"/>
    <n v="10.95"/>
    <m/>
    <n v="0.02"/>
    <n v="68.36"/>
    <n v="0"/>
    <n v="0.04"/>
    <n v="5.8479533E-2"/>
    <n v="109312.47"/>
    <n v="7.18"/>
    <x v="1329"/>
    <n v="4.0029115999999997E-2"/>
    <n v="-4.7121062089999999"/>
    <n v="29759.46747"/>
    <n v="240"/>
    <n v="17818"/>
    <n v="29.31166"/>
    <n v="47.481766"/>
  </r>
  <r>
    <x v="86"/>
    <x v="0"/>
    <x v="18"/>
    <n v="100"/>
    <n v="100"/>
    <n v="13.41"/>
    <m/>
    <n v="0.03"/>
    <n v="69.58"/>
    <n v="0"/>
    <n v="0.06"/>
    <n v="8.6157380000000006E-2"/>
    <n v="106945.27"/>
    <n v="7.07"/>
    <x v="1330"/>
    <n v="3.133408E-2"/>
    <n v="1.246129408"/>
    <n v="33399.060440000001"/>
    <n v="240"/>
    <n v="17818"/>
    <n v="29.31166"/>
    <n v="47.481766"/>
  </r>
  <r>
    <x v="86"/>
    <x v="0"/>
    <x v="19"/>
    <n v="100"/>
    <n v="100"/>
    <n v="25.14"/>
    <m/>
    <n v="0.06"/>
    <n v="70.45"/>
    <n v="0"/>
    <n v="0.06"/>
    <n v="8.5094310000000006E-2"/>
    <n v="94612.554999999993"/>
    <n v="7.4"/>
    <x v="1331"/>
    <n v="3.4184187999999997E-2"/>
    <n v="0.42746393999999999"/>
    <n v="32373.251120000001"/>
    <n v="240"/>
    <n v="17818"/>
    <n v="29.31166"/>
    <n v="47.481766"/>
  </r>
  <r>
    <x v="86"/>
    <x v="0"/>
    <x v="20"/>
    <n v="100"/>
    <n v="100"/>
    <n v="24.76"/>
    <m/>
    <m/>
    <n v="66.89"/>
    <n v="0"/>
    <n v="0.05"/>
    <n v="7.4693754000000001E-2"/>
    <n v="91131.37"/>
    <m/>
    <x v="18"/>
    <n v="3.6519467999999999E-2"/>
    <n v="-8.6852616529999995"/>
    <n v="24811.76971"/>
    <n v="240"/>
    <n v="17818"/>
    <n v="29.31166"/>
    <n v="47.481766"/>
  </r>
  <r>
    <x v="87"/>
    <x v="0"/>
    <x v="0"/>
    <n v="99.610245000000006"/>
    <n v="52.7"/>
    <n v="598.16"/>
    <n v="8460000"/>
    <n v="35.159999999999997"/>
    <n v="2.16"/>
    <n v="0"/>
    <n v="13.55"/>
    <n v="86.250789999999995"/>
    <n v="14177.031000000001"/>
    <n v="6.44"/>
    <x v="18"/>
    <m/>
    <m/>
    <m/>
    <n v="34"/>
    <n v="199951"/>
    <n v="41.20438"/>
    <n v="74.766098"/>
  </r>
  <r>
    <x v="87"/>
    <x v="0"/>
    <x v="1"/>
    <n v="99.581010000000006"/>
    <n v="55"/>
    <n v="593.09"/>
    <m/>
    <n v="36"/>
    <n v="2.36"/>
    <n v="0"/>
    <n v="12.31"/>
    <n v="83.912750000000003"/>
    <n v="13327.09"/>
    <n v="5.68"/>
    <x v="18"/>
    <m/>
    <m/>
    <m/>
    <n v="34"/>
    <n v="199951"/>
    <n v="41.20438"/>
    <n v="74.766098"/>
  </r>
  <r>
    <x v="87"/>
    <x v="0"/>
    <x v="2"/>
    <n v="100"/>
    <n v="56.4"/>
    <n v="589.67999999999995"/>
    <m/>
    <n v="28.3"/>
    <n v="2.16"/>
    <n v="0"/>
    <n v="10.68"/>
    <n v="83.177570000000003"/>
    <n v="11277.386"/>
    <n v="6.39"/>
    <x v="18"/>
    <m/>
    <m/>
    <m/>
    <n v="34"/>
    <n v="199951"/>
    <n v="41.20438"/>
    <n v="74.766098"/>
  </r>
  <r>
    <x v="87"/>
    <x v="0"/>
    <x v="3"/>
    <n v="99.502120000000005"/>
    <n v="58.2"/>
    <n v="587.09"/>
    <m/>
    <n v="30.51"/>
    <n v="1.94"/>
    <n v="0"/>
    <n v="13.38"/>
    <n v="87.336815000000001"/>
    <n v="11796.489"/>
    <n v="6.35"/>
    <x v="18"/>
    <m/>
    <m/>
    <m/>
    <n v="34"/>
    <n v="199951"/>
    <n v="41.20438"/>
    <n v="74.766098"/>
  </r>
  <r>
    <x v="87"/>
    <x v="0"/>
    <x v="4"/>
    <n v="99.457183999999998"/>
    <n v="60.5"/>
    <n v="584.12"/>
    <n v="40000"/>
    <n v="27.71"/>
    <n v="2.08"/>
    <n v="0"/>
    <n v="13.95"/>
    <n v="87.024320000000003"/>
    <n v="11902.486000000001"/>
    <n v="5.85"/>
    <x v="18"/>
    <m/>
    <m/>
    <m/>
    <n v="34"/>
    <n v="199951"/>
    <n v="41.20438"/>
    <n v="74.766098"/>
  </r>
  <r>
    <x v="87"/>
    <x v="0"/>
    <x v="5"/>
    <n v="99.442310000000006"/>
    <n v="62.4"/>
    <n v="579.94000000000005"/>
    <m/>
    <n v="28.03"/>
    <n v="1.98"/>
    <n v="0"/>
    <n v="12.66"/>
    <n v="86.475409999999997"/>
    <n v="11085.9"/>
    <n v="5.93"/>
    <x v="18"/>
    <m/>
    <m/>
    <m/>
    <n v="34"/>
    <n v="199951"/>
    <n v="41.20438"/>
    <n v="74.766098"/>
  </r>
  <r>
    <x v="87"/>
    <x v="0"/>
    <x v="6"/>
    <n v="98.89"/>
    <n v="64.3"/>
    <n v="574.39"/>
    <m/>
    <n v="27.76"/>
    <n v="1.93"/>
    <n v="0"/>
    <n v="12.35"/>
    <n v="86.4846"/>
    <n v="11181.869000000001"/>
    <n v="5.66"/>
    <x v="18"/>
    <m/>
    <m/>
    <m/>
    <n v="34"/>
    <n v="199951"/>
    <n v="41.20438"/>
    <n v="74.766098"/>
  </r>
  <r>
    <x v="87"/>
    <x v="0"/>
    <x v="7"/>
    <n v="99.54"/>
    <n v="66.400000000000006"/>
    <n v="567.9"/>
    <m/>
    <n v="24.49"/>
    <n v="1.97"/>
    <n v="0"/>
    <n v="12.61"/>
    <n v="86.488339999999994"/>
    <n v="12160.273999999999"/>
    <n v="6.08"/>
    <x v="18"/>
    <m/>
    <m/>
    <m/>
    <n v="34"/>
    <n v="199951"/>
    <n v="41.20438"/>
    <n v="74.766098"/>
  </r>
  <r>
    <x v="87"/>
    <x v="0"/>
    <x v="8"/>
    <n v="99.51"/>
    <n v="68.2"/>
    <n v="560.27"/>
    <n v="400000"/>
    <n v="22.04"/>
    <n v="1.57"/>
    <n v="0"/>
    <n v="10.02"/>
    <n v="86.45384"/>
    <n v="11500.209000000001"/>
    <n v="6"/>
    <x v="18"/>
    <m/>
    <m/>
    <m/>
    <n v="34"/>
    <n v="199951"/>
    <n v="41.20438"/>
    <n v="74.766098"/>
  </r>
  <r>
    <x v="87"/>
    <x v="0"/>
    <x v="9"/>
    <n v="99.5"/>
    <n v="70"/>
    <n v="551.9"/>
    <n v="170000"/>
    <n v="24.73"/>
    <n v="0.81"/>
    <n v="0"/>
    <n v="10.11"/>
    <n v="92.582409999999996"/>
    <n v="11463.955"/>
    <n v="5.33"/>
    <x v="18"/>
    <m/>
    <m/>
    <m/>
    <n v="34"/>
    <n v="199951"/>
    <n v="41.20438"/>
    <n v="74.766098"/>
  </r>
  <r>
    <x v="87"/>
    <x v="0"/>
    <x v="10"/>
    <n v="99"/>
    <n v="71.55"/>
    <n v="565.11"/>
    <n v="1540000"/>
    <n v="25.59"/>
    <n v="0.93"/>
    <n v="0"/>
    <n v="11"/>
    <n v="92.204520000000002"/>
    <n v="10836.261"/>
    <n v="5.1100000000000003"/>
    <x v="18"/>
    <m/>
    <m/>
    <m/>
    <n v="34"/>
    <n v="199951"/>
    <n v="41.20438"/>
    <n v="74.766098"/>
  </r>
  <r>
    <x v="87"/>
    <x v="0"/>
    <x v="11"/>
    <n v="98.32"/>
    <n v="73.3"/>
    <n v="556.64"/>
    <n v="24380000"/>
    <n v="25.95"/>
    <n v="0.96"/>
    <n v="0"/>
    <n v="14"/>
    <n v="93.582886000000002"/>
    <n v="12183.773999999999"/>
    <n v="5.8"/>
    <x v="18"/>
    <m/>
    <m/>
    <m/>
    <n v="34"/>
    <n v="199951"/>
    <n v="41.20438"/>
    <n v="74.766098"/>
  </r>
  <r>
    <x v="87"/>
    <x v="0"/>
    <x v="12"/>
    <n v="99.8"/>
    <n v="74.7"/>
    <n v="546.38"/>
    <n v="610000"/>
    <n v="22.45"/>
    <n v="0.93"/>
    <n v="0"/>
    <n v="14.04"/>
    <n v="93.787575000000004"/>
    <n v="13588.380999999999"/>
    <n v="7.25"/>
    <x v="18"/>
    <m/>
    <m/>
    <m/>
    <n v="34"/>
    <n v="199951"/>
    <n v="41.20438"/>
    <n v="74.766098"/>
  </r>
  <r>
    <x v="87"/>
    <x v="0"/>
    <x v="13"/>
    <n v="98.93"/>
    <n v="75.400000000000006"/>
    <n v="623.16"/>
    <n v="13510000"/>
    <n v="24.81"/>
    <n v="0.86"/>
    <n v="0"/>
    <n v="13"/>
    <n v="93.795100000000005"/>
    <n v="12564.967000000001"/>
    <n v="6.16"/>
    <x v="18"/>
    <m/>
    <m/>
    <m/>
    <n v="34"/>
    <n v="199951"/>
    <n v="41.20438"/>
    <n v="74.766098"/>
  </r>
  <r>
    <x v="87"/>
    <x v="0"/>
    <x v="14"/>
    <n v="99.8"/>
    <n v="76"/>
    <n v="628.09"/>
    <m/>
    <n v="26.6"/>
    <n v="1.2"/>
    <n v="0"/>
    <n v="13.16"/>
    <n v="91.643456"/>
    <n v="12576.968000000001"/>
    <n v="6.21"/>
    <x v="18"/>
    <m/>
    <m/>
    <m/>
    <n v="34"/>
    <n v="199951"/>
    <n v="41.20438"/>
    <n v="74.766098"/>
  </r>
  <r>
    <x v="87"/>
    <x v="0"/>
    <x v="15"/>
    <n v="98.69"/>
    <n v="76.3"/>
    <n v="616.95000000000005"/>
    <n v="20000"/>
    <n v="23.3"/>
    <n v="1.81"/>
    <n v="0"/>
    <n v="10.99"/>
    <n v="85.859375"/>
    <n v="11097.164000000001"/>
    <n v="5.82"/>
    <x v="18"/>
    <m/>
    <m/>
    <m/>
    <n v="34"/>
    <n v="199951"/>
    <n v="41.20438"/>
    <n v="74.766098"/>
  </r>
  <r>
    <x v="87"/>
    <x v="0"/>
    <x v="16"/>
    <n v="99.71"/>
    <n v="76.599999999999994"/>
    <n v="605.29999999999995"/>
    <n v="38220000"/>
    <n v="21.92"/>
    <n v="1.66"/>
    <n v="0"/>
    <n v="11.38"/>
    <n v="87.269936000000001"/>
    <n v="11131.657999999999"/>
    <n v="5.41"/>
    <x v="18"/>
    <m/>
    <m/>
    <m/>
    <n v="34"/>
    <n v="199951"/>
    <n v="41.20438"/>
    <n v="74.766098"/>
  </r>
  <r>
    <x v="87"/>
    <x v="0"/>
    <x v="17"/>
    <n v="100"/>
    <n v="76.599999999999994"/>
    <n v="595.91999999999996"/>
    <n v="1250000"/>
    <n v="24.55"/>
    <n v="1.23"/>
    <n v="0"/>
    <n v="14.06"/>
    <n v="91.955529999999996"/>
    <n v="11335.21"/>
    <n v="5.15"/>
    <x v="18"/>
    <m/>
    <m/>
    <m/>
    <n v="34"/>
    <n v="199951"/>
    <n v="41.20438"/>
    <n v="74.766098"/>
  </r>
  <r>
    <x v="87"/>
    <x v="0"/>
    <x v="18"/>
    <n v="100"/>
    <n v="76.900000000000006"/>
    <n v="582.66"/>
    <n v="80000"/>
    <n v="23.21"/>
    <n v="1.1299999999999999"/>
    <n v="0"/>
    <n v="14.17"/>
    <n v="92.614379999999997"/>
    <n v="11778.976000000001"/>
    <n v="5.88"/>
    <x v="18"/>
    <m/>
    <m/>
    <m/>
    <n v="34"/>
    <n v="199951"/>
    <n v="41.20438"/>
    <n v="74.766098"/>
  </r>
  <r>
    <x v="87"/>
    <x v="0"/>
    <x v="19"/>
    <n v="99.87424"/>
    <n v="76.599999999999994"/>
    <n v="572.5"/>
    <n v="86210000"/>
    <n v="27.88"/>
    <n v="1.1299999999999999"/>
    <n v="0"/>
    <n v="13.71"/>
    <n v="92.385445000000004"/>
    <n v="10582.124"/>
    <n v="4.96"/>
    <x v="18"/>
    <m/>
    <m/>
    <m/>
    <n v="34"/>
    <n v="199951"/>
    <n v="41.20438"/>
    <n v="74.766098"/>
  </r>
  <r>
    <x v="87"/>
    <x v="0"/>
    <x v="20"/>
    <n v="99.981049999999996"/>
    <n v="76.599999999999994"/>
    <n v="563.61"/>
    <m/>
    <m/>
    <n v="1.37"/>
    <n v="0"/>
    <n v="14.8"/>
    <n v="91.527519999999996"/>
    <n v="10439.837"/>
    <m/>
    <x v="18"/>
    <m/>
    <m/>
    <m/>
    <n v="34"/>
    <n v="199951"/>
    <n v="41.20438"/>
    <n v="74.766098"/>
  </r>
  <r>
    <x v="88"/>
    <x v="1"/>
    <x v="0"/>
    <n v="100"/>
    <n v="100"/>
    <m/>
    <m/>
    <n v="35.82"/>
    <n v="1.32"/>
    <n v="0"/>
    <n v="2.82"/>
    <n v="68.115943999999999"/>
    <n v="15779.984"/>
    <n v="5.27"/>
    <x v="1332"/>
    <n v="22.118162000000002"/>
    <n v="5.6757351720000004"/>
    <n v="3361.6408689999998"/>
    <n v="30"/>
    <n v="64589"/>
    <n v="56.879635"/>
    <n v="24.603189"/>
  </r>
  <r>
    <x v="88"/>
    <x v="1"/>
    <x v="1"/>
    <n v="100"/>
    <n v="100"/>
    <m/>
    <m/>
    <n v="35.35"/>
    <n v="1.44"/>
    <n v="0"/>
    <n v="2.83"/>
    <n v="66.276343999999995"/>
    <n v="17236.136999999999"/>
    <n v="5.32"/>
    <x v="1333"/>
    <n v="20.512127"/>
    <n v="6.3282699510000002"/>
    <n v="3578.0019000000002"/>
    <n v="30"/>
    <n v="64589"/>
    <n v="56.879635"/>
    <n v="24.603189"/>
  </r>
  <r>
    <x v="88"/>
    <x v="1"/>
    <x v="2"/>
    <n v="100"/>
    <n v="100"/>
    <m/>
    <m/>
    <n v="34.380000000000003"/>
    <n v="1.49"/>
    <n v="0"/>
    <n v="2.48"/>
    <n v="62.468513000000002"/>
    <n v="17635.335999999999"/>
    <n v="4.92"/>
    <x v="1334"/>
    <n v="17.687973"/>
    <n v="7.0870856819999997"/>
    <n v="4136.9332969999996"/>
    <n v="30"/>
    <n v="64589"/>
    <n v="56.879635"/>
    <n v="24.603189"/>
  </r>
  <r>
    <x v="88"/>
    <x v="1"/>
    <x v="3"/>
    <n v="100"/>
    <n v="100"/>
    <m/>
    <m/>
    <n v="34.340000000000003"/>
    <n v="1.63"/>
    <n v="0"/>
    <n v="2.34"/>
    <n v="58.942062"/>
    <n v="17660.322"/>
    <n v="4.82"/>
    <x v="1335"/>
    <n v="16.751474000000002"/>
    <n v="8.4224942570000003"/>
    <n v="5145.195232"/>
    <n v="30"/>
    <n v="64589"/>
    <n v="56.879635"/>
    <n v="24.603189"/>
  </r>
  <r>
    <x v="88"/>
    <x v="1"/>
    <x v="4"/>
    <n v="100"/>
    <n v="100"/>
    <m/>
    <m/>
    <n v="36.11"/>
    <n v="1.49"/>
    <n v="0"/>
    <n v="3.2"/>
    <n v="68.230279999999993"/>
    <n v="20126.611000000001"/>
    <n v="4.5599999999999996"/>
    <x v="1336"/>
    <n v="20.242414"/>
    <n v="8.2819720869999998"/>
    <n v="6378.6665210000001"/>
    <n v="30"/>
    <n v="64589"/>
    <n v="56.879635"/>
    <n v="24.603189"/>
  </r>
  <r>
    <x v="88"/>
    <x v="1"/>
    <x v="5"/>
    <n v="100"/>
    <n v="100"/>
    <m/>
    <m/>
    <n v="36.299999999999997"/>
    <n v="1.5"/>
    <n v="0"/>
    <n v="3.42"/>
    <n v="69.512190000000004"/>
    <n v="21027.428"/>
    <n v="4.2"/>
    <x v="1337"/>
    <n v="20.853584000000001"/>
    <n v="10.715228290000001"/>
    <n v="7594.902384"/>
    <n v="30"/>
    <n v="64589"/>
    <n v="56.879635"/>
    <n v="24.603189"/>
  </r>
  <r>
    <x v="88"/>
    <x v="1"/>
    <x v="6"/>
    <n v="100"/>
    <n v="100"/>
    <m/>
    <m/>
    <n v="34"/>
    <n v="2.1"/>
    <n v="0"/>
    <n v="2.79"/>
    <n v="57.055218000000004"/>
    <n v="20211.02"/>
    <n v="3.88"/>
    <x v="1338"/>
    <n v="17.836656999999999"/>
    <n v="11.96520396"/>
    <n v="9723.4469019999997"/>
    <n v="30"/>
    <n v="64589"/>
    <n v="56.879635"/>
    <n v="24.603189"/>
  </r>
  <r>
    <x v="88"/>
    <x v="1"/>
    <x v="7"/>
    <n v="100"/>
    <n v="100"/>
    <m/>
    <m/>
    <n v="33.08"/>
    <n v="1.94"/>
    <n v="0"/>
    <n v="2.82"/>
    <n v="59.243693999999998"/>
    <n v="21105.200000000001"/>
    <n v="3.61"/>
    <x v="1339"/>
    <n v="17.445015000000001"/>
    <n v="9.9430021209999992"/>
    <n v="14113.529130000001"/>
    <n v="30"/>
    <n v="64589"/>
    <n v="56.879635"/>
    <n v="24.603189"/>
  </r>
  <r>
    <x v="88"/>
    <x v="1"/>
    <x v="8"/>
    <n v="100"/>
    <n v="100"/>
    <m/>
    <m/>
    <n v="33.71"/>
    <n v="2.06"/>
    <n v="0"/>
    <n v="3.21"/>
    <n v="60.910815999999997"/>
    <n v="21504.192999999999"/>
    <n v="3.57"/>
    <x v="1340"/>
    <n v="19.558802"/>
    <n v="-3.242799942"/>
    <n v="16467.143690000001"/>
    <n v="30"/>
    <n v="64589"/>
    <n v="56.879635"/>
    <n v="24.603189"/>
  </r>
  <r>
    <x v="88"/>
    <x v="1"/>
    <x v="9"/>
    <n v="100"/>
    <n v="100"/>
    <m/>
    <m/>
    <n v="38.4"/>
    <n v="2.0099999999999998"/>
    <n v="0"/>
    <n v="3.56"/>
    <n v="63.913822000000003"/>
    <n v="20609.241999999998"/>
    <n v="4"/>
    <x v="683"/>
    <n v="22.685836999999999"/>
    <n v="-14.24828338"/>
    <n v="12331.928550000001"/>
    <n v="30"/>
    <n v="64589"/>
    <n v="56.879635"/>
    <n v="24.603189"/>
  </r>
  <r>
    <x v="88"/>
    <x v="1"/>
    <x v="10"/>
    <n v="100"/>
    <n v="100"/>
    <m/>
    <m/>
    <n v="33.07"/>
    <n v="2.99"/>
    <n v="0"/>
    <n v="3.64"/>
    <n v="54.901960000000003"/>
    <n v="23635.057000000001"/>
    <n v="4.28"/>
    <x v="1341"/>
    <n v="20.366040000000002"/>
    <n v="-4.4709418850000002"/>
    <n v="11420.994000000001"/>
    <n v="30"/>
    <n v="64589"/>
    <n v="56.879635"/>
    <n v="24.603189"/>
  </r>
  <r>
    <x v="88"/>
    <x v="1"/>
    <x v="11"/>
    <n v="100"/>
    <n v="100"/>
    <m/>
    <m/>
    <n v="35.54"/>
    <n v="3.01"/>
    <n v="0"/>
    <n v="3.08"/>
    <n v="50.574710000000003"/>
    <n v="21346.463"/>
    <n v="3.8"/>
    <x v="673"/>
    <n v="19.268509000000002"/>
    <n v="2.5644229680000001"/>
    <n v="13338.962240000001"/>
    <n v="30"/>
    <n v="64589"/>
    <n v="56.879635"/>
    <n v="24.603189"/>
  </r>
  <r>
    <x v="88"/>
    <x v="1"/>
    <x v="12"/>
    <n v="100"/>
    <n v="100"/>
    <m/>
    <m/>
    <n v="40.369999999999997"/>
    <n v="2.06"/>
    <n v="0"/>
    <n v="4.1100000000000003"/>
    <n v="66.612639999999999"/>
    <n v="22381.162"/>
    <n v="3.78"/>
    <x v="1231"/>
    <n v="24.73715"/>
    <n v="7.037317185"/>
    <n v="13847.337939999999"/>
    <n v="30"/>
    <n v="64589"/>
    <n v="56.879635"/>
    <n v="24.603189"/>
  </r>
  <r>
    <x v="88"/>
    <x v="1"/>
    <x v="13"/>
    <n v="100"/>
    <n v="100"/>
    <m/>
    <m/>
    <n v="39.6"/>
    <n v="2.67"/>
    <n v="0"/>
    <n v="3.53"/>
    <n v="56.935485999999997"/>
    <n v="21775.469000000001"/>
    <n v="3.63"/>
    <x v="626"/>
    <n v="22.284587999999999"/>
    <n v="2.0107448149999998"/>
    <n v="15007.49186"/>
    <n v="30"/>
    <n v="64589"/>
    <n v="56.879635"/>
    <n v="24.603189"/>
  </r>
  <r>
    <x v="88"/>
    <x v="1"/>
    <x v="14"/>
    <n v="100"/>
    <n v="100"/>
    <m/>
    <m/>
    <n v="40.24"/>
    <n v="2.34"/>
    <n v="0"/>
    <n v="2.8"/>
    <n v="54.474710000000002"/>
    <n v="20261.896000000001"/>
    <n v="3.59"/>
    <x v="1342"/>
    <n v="19.171963000000002"/>
    <n v="1.9000962429999999"/>
    <n v="15721.45233"/>
    <n v="30"/>
    <n v="64589"/>
    <n v="56.879635"/>
    <n v="24.603189"/>
  </r>
  <r>
    <x v="88"/>
    <x v="1"/>
    <x v="15"/>
    <n v="100"/>
    <n v="100"/>
    <m/>
    <m/>
    <n v="38.1"/>
    <n v="2.76"/>
    <n v="0"/>
    <n v="2.78"/>
    <n v="50.180508000000003"/>
    <n v="20957.162"/>
    <n v="3.39"/>
    <x v="1343"/>
    <n v="18.883400000000002"/>
    <n v="3.8850272769999998"/>
    <n v="13780.913549999999"/>
    <n v="30"/>
    <n v="64589"/>
    <n v="56.879635"/>
    <n v="24.603189"/>
  </r>
  <r>
    <x v="88"/>
    <x v="1"/>
    <x v="16"/>
    <n v="100"/>
    <n v="100"/>
    <m/>
    <m/>
    <n v="38.479999999999997"/>
    <n v="2.94"/>
    <n v="0"/>
    <n v="3.48"/>
    <n v="54.20561"/>
    <n v="22548.603999999999"/>
    <n v="3.31"/>
    <x v="1344"/>
    <n v="21.902061"/>
    <n v="2.3676095429999999"/>
    <n v="14322.02268"/>
    <n v="30"/>
    <n v="64589"/>
    <n v="56.879635"/>
    <n v="24.603189"/>
  </r>
  <r>
    <x v="88"/>
    <x v="1"/>
    <x v="17"/>
    <n v="100"/>
    <n v="100"/>
    <m/>
    <m/>
    <n v="42.6"/>
    <n v="2.0699999999999998"/>
    <n v="0"/>
    <n v="5.46"/>
    <n v="72.509960000000007"/>
    <n v="25054.544999999998"/>
    <n v="3.31"/>
    <x v="1345"/>
    <n v="30.69509"/>
    <n v="3.31308889"/>
    <n v="15656.34749"/>
    <n v="30"/>
    <n v="64589"/>
    <n v="56.879635"/>
    <n v="24.603189"/>
  </r>
  <r>
    <x v="88"/>
    <x v="1"/>
    <x v="18"/>
    <n v="100"/>
    <n v="100"/>
    <m/>
    <m/>
    <n v="40.97"/>
    <n v="3.23"/>
    <n v="0"/>
    <n v="3.49"/>
    <n v="51.934525000000001"/>
    <n v="22506.594000000001"/>
    <n v="3.35"/>
    <x v="1346"/>
    <n v="22.432663000000002"/>
    <n v="3.989480387"/>
    <n v="17856.307120000001"/>
    <n v="30"/>
    <n v="64589"/>
    <n v="56.879635"/>
    <n v="24.603189"/>
  </r>
  <r>
    <x v="88"/>
    <x v="1"/>
    <x v="19"/>
    <n v="100"/>
    <n v="100"/>
    <m/>
    <m/>
    <n v="41.52"/>
    <n v="3.25"/>
    <n v="0"/>
    <n v="3.19"/>
    <n v="49.53416"/>
    <n v="23394.7"/>
    <n v="3.18"/>
    <x v="1231"/>
    <n v="19.929880000000001"/>
    <n v="2.4843263549999999"/>
    <n v="17926.84159"/>
    <n v="30"/>
    <n v="64589"/>
    <n v="56.879635"/>
    <n v="24.603189"/>
  </r>
  <r>
    <x v="88"/>
    <x v="1"/>
    <x v="20"/>
    <n v="100"/>
    <n v="100"/>
    <m/>
    <m/>
    <m/>
    <n v="2.08"/>
    <n v="0"/>
    <n v="3.64"/>
    <n v="63.636367999999997"/>
    <n v="21535.734"/>
    <m/>
    <x v="18"/>
    <n v="24.768972000000002"/>
    <n v="-3.6185659920000002"/>
    <n v="17726.252939999998"/>
    <n v="30"/>
    <n v="64589"/>
    <n v="56.879635"/>
    <n v="24.603189"/>
  </r>
  <r>
    <x v="89"/>
    <x v="0"/>
    <x v="0"/>
    <n v="99.351590000000002"/>
    <m/>
    <n v="73.38"/>
    <m/>
    <n v="4.8899999999999997"/>
    <n v="8.75"/>
    <n v="0"/>
    <n v="0.44"/>
    <n v="4.7878129999999999"/>
    <n v="14027.069"/>
    <n v="3.73"/>
    <x v="1347"/>
    <m/>
    <n v="1.341871619"/>
    <n v="4491.6419340000002"/>
    <n v="667"/>
    <n v="10400"/>
    <n v="33.854720999999998"/>
    <n v="35.862285"/>
  </r>
  <r>
    <x v="89"/>
    <x v="0"/>
    <x v="1"/>
    <n v="99.346564999999998"/>
    <m/>
    <n v="70.66"/>
    <m/>
    <n v="4.66"/>
    <n v="9.24"/>
    <n v="0"/>
    <n v="0.33"/>
    <n v="3.4482759999999999"/>
    <n v="14693.647000000001"/>
    <n v="3.86"/>
    <x v="1348"/>
    <m/>
    <n v="3.8396692780000001"/>
    <n v="4422.3892919999998"/>
    <n v="667"/>
    <n v="10400"/>
    <n v="33.854720999999998"/>
    <n v="35.862285"/>
  </r>
  <r>
    <x v="89"/>
    <x v="0"/>
    <x v="2"/>
    <n v="99.333954000000006"/>
    <m/>
    <n v="67.430000000000007"/>
    <m/>
    <n v="5.97"/>
    <n v="10.38"/>
    <n v="0"/>
    <n v="0.67"/>
    <n v="6.0633483000000004"/>
    <n v="14617.906999999999"/>
    <n v="3.71"/>
    <x v="1349"/>
    <m/>
    <n v="3.423149827"/>
    <n v="4579.4595929999996"/>
    <n v="667"/>
    <n v="10400"/>
    <n v="33.854720999999998"/>
    <n v="35.862285"/>
  </r>
  <r>
    <x v="89"/>
    <x v="0"/>
    <x v="3"/>
    <n v="99.316109999999995"/>
    <m/>
    <n v="64.260000000000005"/>
    <m/>
    <n v="7.38"/>
    <n v="10.64"/>
    <n v="0"/>
    <n v="1.35"/>
    <n v="11.259383"/>
    <n v="14599.101000000001"/>
    <n v="3.59"/>
    <x v="644"/>
    <m/>
    <n v="3.2270982689999999"/>
    <n v="4576.3876170000003"/>
    <n v="667"/>
    <n v="10400"/>
    <n v="33.854720999999998"/>
    <n v="35.862285"/>
  </r>
  <r>
    <x v="89"/>
    <x v="0"/>
    <x v="4"/>
    <n v="99.9"/>
    <m/>
    <n v="61.72"/>
    <n v="80000"/>
    <n v="6.56"/>
    <n v="10.68"/>
    <n v="0"/>
    <n v="1.1100000000000001"/>
    <n v="9.4147590000000001"/>
    <n v="14306.835999999999"/>
    <n v="3.4"/>
    <x v="1350"/>
    <m/>
    <n v="6.6794446169999997"/>
    <n v="4630.7905849999997"/>
    <n v="667"/>
    <n v="10400"/>
    <n v="33.854720999999998"/>
    <n v="35.862285"/>
  </r>
  <r>
    <x v="89"/>
    <x v="0"/>
    <x v="5"/>
    <n v="99.274109999999993"/>
    <m/>
    <n v="60.02"/>
    <m/>
    <n v="6.97"/>
    <n v="10.7"/>
    <n v="0"/>
    <n v="1.04"/>
    <n v="8.8586034999999992"/>
    <n v="13477.188"/>
    <n v="3.16"/>
    <x v="732"/>
    <m/>
    <n v="2.68577931"/>
    <n v="4575.1074589999998"/>
    <n v="667"/>
    <n v="10400"/>
    <n v="33.854720999999998"/>
    <n v="35.862285"/>
  </r>
  <r>
    <x v="89"/>
    <x v="0"/>
    <x v="6"/>
    <n v="99.38382"/>
    <m/>
    <n v="59.25"/>
    <m/>
    <n v="7.04"/>
    <n v="10.26"/>
    <n v="0"/>
    <n v="0.69"/>
    <n v="6.3013700000000004"/>
    <n v="12290.245999999999"/>
    <n v="2.89"/>
    <x v="364"/>
    <m/>
    <n v="1.5495150019999999"/>
    <n v="4626.8530030000002"/>
    <n v="667"/>
    <n v="10400"/>
    <n v="33.854720999999998"/>
    <n v="35.862285"/>
  </r>
  <r>
    <x v="89"/>
    <x v="0"/>
    <x v="7"/>
    <n v="97.8"/>
    <m/>
    <n v="59.15"/>
    <n v="810000"/>
    <n v="7.94"/>
    <n v="10.8"/>
    <n v="0"/>
    <n v="0.57999999999999996"/>
    <n v="5.0966605999999999"/>
    <n v="10675.19"/>
    <n v="2.2599999999999998"/>
    <x v="1351"/>
    <m/>
    <n v="9.3106225239999993"/>
    <n v="5207.7927229999996"/>
    <n v="667"/>
    <n v="10400"/>
    <n v="33.854720999999998"/>
    <n v="35.862285"/>
  </r>
  <r>
    <x v="89"/>
    <x v="0"/>
    <x v="8"/>
    <n v="99.9"/>
    <m/>
    <n v="59.19"/>
    <m/>
    <n v="5.4"/>
    <n v="12.2"/>
    <n v="0"/>
    <n v="0.37"/>
    <n v="2.9435164999999999"/>
    <n v="13562.222"/>
    <n v="2.7"/>
    <x v="1352"/>
    <m/>
    <n v="9.0691282690000001"/>
    <n v="6111.3272809999999"/>
    <n v="667"/>
    <n v="10400"/>
    <n v="33.854720999999998"/>
    <n v="35.862285"/>
  </r>
  <r>
    <x v="89"/>
    <x v="0"/>
    <x v="9"/>
    <n v="99.234489999999994"/>
    <m/>
    <n v="58.59"/>
    <n v="390000"/>
    <n v="4.3099999999999996"/>
    <n v="12.36"/>
    <n v="0"/>
    <n v="0.62"/>
    <n v="4.7765794000000001"/>
    <n v="16556.136999999999"/>
    <n v="3.12"/>
    <x v="1353"/>
    <m/>
    <n v="10.232155580000001"/>
    <n v="7354.9536049999997"/>
    <n v="667"/>
    <n v="10400"/>
    <n v="33.854720999999998"/>
    <n v="35.862285"/>
  </r>
  <r>
    <x v="89"/>
    <x v="0"/>
    <x v="10"/>
    <n v="99.474410000000006"/>
    <m/>
    <n v="57"/>
    <n v="1670000"/>
    <n v="5.7"/>
    <n v="13.98"/>
    <n v="0"/>
    <n v="0.83"/>
    <n v="5.6043215000000002"/>
    <n v="15851.824000000001"/>
    <n v="2.78"/>
    <x v="1354"/>
    <m/>
    <n v="7.9751355589999999"/>
    <n v="7761.6414889999996"/>
    <n v="667"/>
    <n v="10400"/>
    <n v="33.854720999999998"/>
    <n v="35.862285"/>
  </r>
  <r>
    <x v="89"/>
    <x v="0"/>
    <x v="11"/>
    <n v="99.684010000000001"/>
    <m/>
    <n v="54.3"/>
    <m/>
    <n v="6.18"/>
    <n v="14.57"/>
    <n v="0"/>
    <n v="0.8"/>
    <n v="5.2049446000000001"/>
    <n v="15852.878000000001"/>
    <n v="2.75"/>
    <x v="1355"/>
    <m/>
    <n v="0.86733987700000004"/>
    <n v="7675.3089399999999"/>
    <n v="667"/>
    <n v="10400"/>
    <n v="33.854720999999998"/>
    <n v="35.862285"/>
  </r>
  <r>
    <x v="89"/>
    <x v="0"/>
    <x v="12"/>
    <n v="99.50676"/>
    <m/>
    <n v="51.52"/>
    <n v="1420000"/>
    <n v="5.56"/>
    <n v="14.54"/>
    <n v="0"/>
    <n v="1.01"/>
    <n v="6.495177"/>
    <n v="17291.495999999999"/>
    <n v="3.04"/>
    <x v="1356"/>
    <m/>
    <n v="2.5405417890000002"/>
    <n v="7952.1512659999999"/>
    <n v="667"/>
    <n v="10400"/>
    <n v="33.854720999999998"/>
    <n v="35.862285"/>
  </r>
  <r>
    <x v="89"/>
    <x v="0"/>
    <x v="13"/>
    <n v="99.495514"/>
    <m/>
    <n v="48.69"/>
    <n v="20000"/>
    <n v="5.92"/>
    <n v="16.489999999999998"/>
    <n v="0"/>
    <n v="1.27"/>
    <n v="7.1509010000000002"/>
    <n v="15720.306"/>
    <n v="2.87"/>
    <x v="1357"/>
    <m/>
    <n v="3.8110224150000001"/>
    <n v="7933.2333200000003"/>
    <n v="667"/>
    <n v="10400"/>
    <n v="33.854720999999998"/>
    <n v="35.862285"/>
  </r>
  <r>
    <x v="89"/>
    <x v="0"/>
    <x v="14"/>
    <n v="99.482320000000001"/>
    <m/>
    <n v="46.6"/>
    <n v="2330000"/>
    <n v="4.24"/>
    <n v="16.7"/>
    <n v="0"/>
    <n v="0.22"/>
    <n v="1.3002362999999999"/>
    <n v="14662.743"/>
    <n v="2.98"/>
    <x v="1358"/>
    <m/>
    <n v="2.4536595719999998"/>
    <n v="7687.7593360000001"/>
    <n v="667"/>
    <n v="10400"/>
    <n v="33.854720999999998"/>
    <n v="35.862285"/>
  </r>
  <r>
    <x v="89"/>
    <x v="0"/>
    <x v="15"/>
    <n v="99.583175999999995"/>
    <m/>
    <n v="45.68"/>
    <n v="5120000"/>
    <n v="4.17"/>
    <n v="17.059999999999999"/>
    <n v="0"/>
    <n v="0.51"/>
    <n v="2.9026752"/>
    <n v="15864.785"/>
    <n v="3.27"/>
    <x v="1359"/>
    <m/>
    <n v="0.58170975700000005"/>
    <n v="7663.9202320000004"/>
    <n v="667"/>
    <n v="10400"/>
    <n v="33.854720999999998"/>
    <n v="35.862285"/>
  </r>
  <r>
    <x v="89"/>
    <x v="0"/>
    <x v="16"/>
    <n v="99.725623999999996"/>
    <m/>
    <n v="47.45"/>
    <n v="23650000"/>
    <n v="3.96"/>
    <n v="17.82"/>
    <n v="0"/>
    <n v="0.46"/>
    <n v="2.5164113000000001"/>
    <n v="16684.846000000001"/>
    <n v="3.32"/>
    <x v="1360"/>
    <m/>
    <n v="1.5820545509999999"/>
    <n v="7653.7336299999997"/>
    <n v="667"/>
    <n v="10400"/>
    <n v="33.854720999999998"/>
    <n v="35.862285"/>
  </r>
  <r>
    <x v="89"/>
    <x v="0"/>
    <x v="17"/>
    <n v="99.879829999999998"/>
    <m/>
    <n v="44.34"/>
    <n v="30000"/>
    <n v="3.97"/>
    <n v="19.52"/>
    <n v="0"/>
    <n v="0.52"/>
    <n v="2.5948102"/>
    <n v="18256.083999999999"/>
    <n v="3.49"/>
    <x v="1361"/>
    <m/>
    <n v="0.78201400099999996"/>
    <n v="7819.6046699999997"/>
    <n v="667"/>
    <n v="10400"/>
    <n v="33.854720999999998"/>
    <n v="35.862285"/>
  </r>
  <r>
    <x v="89"/>
    <x v="0"/>
    <x v="18"/>
    <n v="99.7"/>
    <m/>
    <n v="46.87"/>
    <n v="6210000"/>
    <n v="4.75"/>
    <n v="19.57"/>
    <n v="0"/>
    <n v="0.47"/>
    <n v="2.3453092999999998"/>
    <n v="17677.684000000001"/>
    <n v="3.36"/>
    <x v="1362"/>
    <m/>
    <n v="-1.702174807"/>
    <n v="8058.4443369999999"/>
    <n v="667"/>
    <n v="10400"/>
    <n v="33.854720999999998"/>
    <n v="35.862285"/>
  </r>
  <r>
    <x v="89"/>
    <x v="0"/>
    <x v="19"/>
    <n v="99.974869999999996"/>
    <m/>
    <n v="50.13"/>
    <n v="320000"/>
    <n v="5.46"/>
    <n v="19.239999999999998"/>
    <n v="0"/>
    <n v="1.1200000000000001"/>
    <n v="5.5009823000000004"/>
    <n v="18447.384999999998"/>
    <n v="3.62"/>
    <x v="1363"/>
    <m/>
    <n v="-7.1572470700000004"/>
    <n v="7578.1723679999996"/>
    <n v="667"/>
    <n v="10400"/>
    <n v="33.854720999999998"/>
    <n v="35.862285"/>
  </r>
  <r>
    <x v="89"/>
    <x v="0"/>
    <x v="20"/>
    <n v="100"/>
    <m/>
    <n v="50.35"/>
    <m/>
    <m/>
    <n v="18.28"/>
    <n v="0"/>
    <n v="1.21"/>
    <n v="6.2083120000000003"/>
    <n v="18341.434000000001"/>
    <m/>
    <x v="18"/>
    <m/>
    <n v="-21.46426628"/>
    <n v="4649.547646"/>
    <n v="667"/>
    <n v="10400"/>
    <n v="33.854720999999998"/>
    <n v="35.862285"/>
  </r>
  <r>
    <x v="90"/>
    <x v="2"/>
    <x v="0"/>
    <n v="4.2587599999999997"/>
    <n v="16"/>
    <n v="37.1"/>
    <m/>
    <n v="56.7"/>
    <n v="0"/>
    <n v="0"/>
    <n v="0.28999999999999998"/>
    <n v="100"/>
    <n v="1235.5165"/>
    <n v="13.95"/>
    <x v="1364"/>
    <m/>
    <n v="3.8755468139999998"/>
    <n v="436.48813730000001"/>
    <n v="71"/>
    <n v="30355"/>
    <n v="-29.609988000000001"/>
    <n v="28.233608"/>
  </r>
  <r>
    <x v="90"/>
    <x v="2"/>
    <x v="1"/>
    <n v="1.2522693"/>
    <n v="17.5"/>
    <n v="37.049999999999997"/>
    <m/>
    <n v="56.5"/>
    <n v="0"/>
    <n v="0"/>
    <n v="0.28000000000000003"/>
    <n v="100"/>
    <n v="1251.1484"/>
    <n v="13.59"/>
    <x v="1365"/>
    <m/>
    <n v="3.5615821909999998"/>
    <n v="405.60571210000001"/>
    <n v="71"/>
    <n v="30355"/>
    <n v="-29.609988000000001"/>
    <n v="28.233608"/>
  </r>
  <r>
    <x v="90"/>
    <x v="2"/>
    <x v="2"/>
    <n v="3.3616586000000002"/>
    <n v="19.2"/>
    <n v="37.159999999999997"/>
    <m/>
    <n v="56.16"/>
    <n v="0"/>
    <n v="0"/>
    <n v="0.31"/>
    <n v="100"/>
    <n v="1287.3501000000001"/>
    <n v="13.61"/>
    <x v="81"/>
    <m/>
    <n v="0.72383596100000003"/>
    <n v="382.18960859999999"/>
    <n v="71"/>
    <n v="30355"/>
    <n v="-29.609988000000001"/>
    <n v="28.233608"/>
  </r>
  <r>
    <x v="90"/>
    <x v="2"/>
    <x v="3"/>
    <n v="5.4658126999999999"/>
    <n v="20.8"/>
    <n v="37.03"/>
    <m/>
    <n v="55.94"/>
    <n v="0"/>
    <n v="0"/>
    <n v="0.32"/>
    <n v="100"/>
    <n v="1312.4876999999999"/>
    <n v="12"/>
    <x v="81"/>
    <m/>
    <n v="4.5597768109999999"/>
    <n v="573.6517781"/>
    <n v="71"/>
    <n v="30355"/>
    <n v="-29.609988000000001"/>
    <n v="28.233608"/>
  </r>
  <r>
    <x v="90"/>
    <x v="2"/>
    <x v="4"/>
    <n v="6.8"/>
    <n v="22.2"/>
    <n v="37.26"/>
    <n v="50000"/>
    <n v="55.41"/>
    <n v="0"/>
    <n v="0"/>
    <n v="0.3"/>
    <n v="100"/>
    <n v="1322.3566000000001"/>
    <n v="12.05"/>
    <x v="724"/>
    <m/>
    <n v="1.692374206"/>
    <n v="753.37590439999997"/>
    <n v="71"/>
    <n v="30355"/>
    <n v="-29.609988000000001"/>
    <n v="28.233608"/>
  </r>
  <r>
    <x v="90"/>
    <x v="2"/>
    <x v="5"/>
    <n v="9.6678110000000004"/>
    <n v="23.9"/>
    <n v="37.450000000000003"/>
    <n v="90000"/>
    <n v="55.31"/>
    <n v="0"/>
    <n v="0"/>
    <n v="0.46"/>
    <n v="100"/>
    <n v="1564.1565000000001"/>
    <n v="11.9"/>
    <x v="724"/>
    <m/>
    <n v="3.4661224810000002"/>
    <n v="842.81263100000001"/>
    <n v="71"/>
    <n v="30355"/>
    <n v="-29.609988000000001"/>
    <n v="28.233608"/>
  </r>
  <r>
    <x v="90"/>
    <x v="2"/>
    <x v="6"/>
    <n v="9.6999999999999993"/>
    <n v="25.5"/>
    <n v="36.56"/>
    <n v="60000"/>
    <n v="55.46"/>
    <n v="0"/>
    <n v="0"/>
    <n v="0.52"/>
    <n v="100"/>
    <n v="1662.7148"/>
    <n v="11.62"/>
    <x v="724"/>
    <m/>
    <n v="4.2300948539999998"/>
    <n v="904.60612979999996"/>
    <n v="71"/>
    <n v="30355"/>
    <n v="-29.609988000000001"/>
    <n v="28.233608"/>
  </r>
  <r>
    <x v="90"/>
    <x v="2"/>
    <x v="7"/>
    <n v="13.877541000000001"/>
    <n v="26.9"/>
    <n v="36.61"/>
    <n v="10000"/>
    <n v="55.33"/>
    <n v="0"/>
    <n v="0"/>
    <n v="0.55000000000000004"/>
    <n v="100"/>
    <n v="2002.3391999999999"/>
    <n v="11.4"/>
    <x v="83"/>
    <m/>
    <n v="4.1879144180000001"/>
    <n v="846.54232079999997"/>
    <n v="71"/>
    <n v="30355"/>
    <n v="-29.609988000000001"/>
    <n v="28.233608"/>
  </r>
  <r>
    <x v="90"/>
    <x v="2"/>
    <x v="8"/>
    <n v="15.991897"/>
    <n v="28.4"/>
    <n v="36.61"/>
    <m/>
    <n v="54.99"/>
    <n v="0"/>
    <n v="0"/>
    <n v="0.57999999999999996"/>
    <n v="100"/>
    <n v="1805.3613"/>
    <n v="11.05"/>
    <x v="84"/>
    <m/>
    <n v="5.5220282010000004"/>
    <n v="889.13428550000003"/>
    <n v="71"/>
    <n v="30355"/>
    <n v="-29.609988000000001"/>
    <n v="28.233608"/>
  </r>
  <r>
    <x v="90"/>
    <x v="2"/>
    <x v="9"/>
    <n v="17"/>
    <n v="29.9"/>
    <n v="36.56"/>
    <n v="790000"/>
    <n v="53.98"/>
    <n v="0"/>
    <n v="0"/>
    <n v="0.65"/>
    <n v="100"/>
    <n v="2048.8051999999998"/>
    <n v="11.61"/>
    <x v="307"/>
    <m/>
    <n v="-1.2555146260000001"/>
    <n v="874.72986049999997"/>
    <n v="71"/>
    <n v="30355"/>
    <n v="-29.609988000000001"/>
    <n v="28.233608"/>
  </r>
  <r>
    <x v="90"/>
    <x v="2"/>
    <x v="10"/>
    <n v="17"/>
    <n v="31.2"/>
    <n v="36.46"/>
    <n v="40000"/>
    <n v="52.98"/>
    <n v="0"/>
    <n v="0"/>
    <n v="0.69"/>
    <n v="100"/>
    <n v="2175.0612999999998"/>
    <n v="11.07"/>
    <x v="1366"/>
    <m/>
    <n v="5.2662806529999999"/>
    <n v="1119.8436409999999"/>
    <n v="71"/>
    <n v="30355"/>
    <n v="-29.609988000000001"/>
    <n v="28.233608"/>
  </r>
  <r>
    <x v="90"/>
    <x v="2"/>
    <x v="11"/>
    <n v="22.405441"/>
    <n v="32.5"/>
    <n v="36.31"/>
    <n v="2830000"/>
    <n v="42.21"/>
    <n v="0"/>
    <n v="0"/>
    <n v="0.49"/>
    <n v="100"/>
    <n v="1932.6333"/>
    <n v="11.95"/>
    <x v="801"/>
    <m/>
    <n v="4.6142522379999997"/>
    <n v="1287.269536"/>
    <n v="71"/>
    <n v="30355"/>
    <n v="-29.609988000000001"/>
    <n v="28.233608"/>
  </r>
  <r>
    <x v="90"/>
    <x v="2"/>
    <x v="12"/>
    <n v="20.56"/>
    <n v="33.799999999999997"/>
    <n v="37.1"/>
    <n v="210000"/>
    <n v="40.53"/>
    <n v="0"/>
    <n v="0"/>
    <n v="0.49"/>
    <n v="100"/>
    <n v="2021.0361"/>
    <n v="11.13"/>
    <x v="802"/>
    <m/>
    <n v="6.3348217010000001"/>
    <n v="1229.6362320000001"/>
    <n v="71"/>
    <n v="30355"/>
    <n v="-29.609988000000001"/>
    <n v="28.233608"/>
  </r>
  <r>
    <x v="90"/>
    <x v="2"/>
    <x v="13"/>
    <n v="26.766013999999998"/>
    <n v="34.950000000000003"/>
    <n v="37.03"/>
    <n v="100000"/>
    <n v="45.58"/>
    <n v="0"/>
    <n v="0"/>
    <n v="0.51"/>
    <n v="100"/>
    <n v="2043.1261999999999"/>
    <n v="9.32"/>
    <x v="1367"/>
    <m/>
    <n v="1.7925314450000001"/>
    <n v="1166.911756"/>
    <n v="71"/>
    <n v="30355"/>
    <n v="-29.609988000000001"/>
    <n v="28.233608"/>
  </r>
  <r>
    <x v="90"/>
    <x v="2"/>
    <x v="14"/>
    <n v="27.8"/>
    <n v="35.799999999999997"/>
    <n v="36.76"/>
    <n v="9270000"/>
    <n v="42.39"/>
    <n v="0"/>
    <n v="0"/>
    <n v="0.52"/>
    <n v="100"/>
    <n v="2074.0635000000002"/>
    <n v="9.15"/>
    <x v="1367"/>
    <m/>
    <n v="1.710544004"/>
    <n v="1194.5756269999999"/>
    <n v="71"/>
    <n v="30355"/>
    <n v="-29.609988000000001"/>
    <n v="28.233608"/>
  </r>
  <r>
    <x v="90"/>
    <x v="2"/>
    <x v="15"/>
    <n v="31.677333999999998"/>
    <n v="36.5"/>
    <n v="36.479999999999997"/>
    <n v="40000"/>
    <n v="44.94"/>
    <n v="0"/>
    <n v="0"/>
    <n v="0.53"/>
    <n v="100"/>
    <n v="2002.84"/>
    <n v="8.2799999999999994"/>
    <x v="312"/>
    <m/>
    <n v="3.1275577239999999"/>
    <n v="1146.0646879999999"/>
    <n v="71"/>
    <n v="30355"/>
    <n v="-29.609988000000001"/>
    <n v="28.233608"/>
  </r>
  <r>
    <x v="90"/>
    <x v="2"/>
    <x v="16"/>
    <n v="35.07159"/>
    <n v="37.4"/>
    <n v="36.200000000000003"/>
    <n v="0"/>
    <n v="43.55"/>
    <n v="0"/>
    <n v="0"/>
    <n v="0.52"/>
    <n v="100"/>
    <n v="2142.4591999999998"/>
    <n v="7.81"/>
    <x v="464"/>
    <m/>
    <n v="3.588364597"/>
    <n v="1018.931093"/>
    <n v="71"/>
    <n v="30355"/>
    <n v="-29.609988000000001"/>
    <n v="28.233608"/>
  </r>
  <r>
    <x v="90"/>
    <x v="2"/>
    <x v="17"/>
    <n v="33.700000000000003"/>
    <n v="38.1"/>
    <n v="35.909999999999997"/>
    <m/>
    <n v="39.619999999999997"/>
    <n v="0"/>
    <n v="0"/>
    <n v="0.54"/>
    <n v="100"/>
    <n v="2253.6167"/>
    <n v="8.3800000000000008"/>
    <x v="89"/>
    <m/>
    <n v="-3.141949946"/>
    <n v="1102.9444100000001"/>
    <n v="71"/>
    <n v="30355"/>
    <n v="-29.609988000000001"/>
    <n v="28.233608"/>
  </r>
  <r>
    <x v="90"/>
    <x v="2"/>
    <x v="18"/>
    <n v="47"/>
    <n v="38.700000000000003"/>
    <n v="35.630000000000003"/>
    <n v="840000"/>
    <n v="40.22"/>
    <n v="0"/>
    <n v="0"/>
    <n v="0.54"/>
    <n v="100"/>
    <n v="2182.0183000000002"/>
    <n v="8.08"/>
    <x v="1368"/>
    <m/>
    <n v="-1.2231373109999999"/>
    <n v="1192.48432"/>
    <n v="71"/>
    <n v="30355"/>
    <n v="-29.609988000000001"/>
    <n v="28.233608"/>
  </r>
  <r>
    <x v="90"/>
    <x v="2"/>
    <x v="19"/>
    <n v="44.500210000000003"/>
    <n v="39.299999999999997"/>
    <n v="35.340000000000003"/>
    <n v="13520000"/>
    <n v="39.47"/>
    <n v="0"/>
    <n v="0"/>
    <n v="0.5"/>
    <n v="100"/>
    <n v="2188.8589999999999"/>
    <n v="8.14"/>
    <x v="355"/>
    <m/>
    <n v="-0.381431982"/>
    <n v="1113.3721399999999"/>
    <n v="71"/>
    <n v="30355"/>
    <n v="-29.609988000000001"/>
    <n v="28.233608"/>
  </r>
  <r>
    <x v="90"/>
    <x v="2"/>
    <x v="20"/>
    <n v="47.352736999999998"/>
    <n v="40.1"/>
    <n v="35.06"/>
    <m/>
    <m/>
    <n v="0"/>
    <n v="0"/>
    <n v="0.5"/>
    <n v="100"/>
    <n v="2092.5304999999998"/>
    <m/>
    <x v="18"/>
    <m/>
    <n v="-9.6140370189999995"/>
    <n v="875.353433"/>
    <n v="71"/>
    <n v="30355"/>
    <n v="-29.609988000000001"/>
    <n v="28.233608"/>
  </r>
  <r>
    <x v="91"/>
    <x v="2"/>
    <x v="0"/>
    <m/>
    <n v="0.7"/>
    <n v="1.4"/>
    <m/>
    <n v="90.88"/>
    <n v="0.2"/>
    <n v="0"/>
    <n v="0"/>
    <n v="0"/>
    <n v="653.12030000000004"/>
    <n v="10.09"/>
    <x v="1369"/>
    <m/>
    <m/>
    <n v="306.83386419999999"/>
    <n v="53"/>
    <n v="111369"/>
    <n v="6.4280549999999996"/>
    <n v="-9.4294989999999999"/>
  </r>
  <r>
    <x v="91"/>
    <x v="2"/>
    <x v="1"/>
    <m/>
    <n v="0.6"/>
    <n v="1.35"/>
    <m/>
    <n v="90.86"/>
    <n v="0.2"/>
    <n v="0"/>
    <n v="0"/>
    <n v="0"/>
    <n v="676.39769999999999"/>
    <n v="10.25"/>
    <x v="305"/>
    <m/>
    <n v="2.920272969"/>
    <n v="306.71025159999999"/>
    <n v="53"/>
    <n v="111369"/>
    <n v="6.4280549999999996"/>
    <n v="-9.4294989999999999"/>
  </r>
  <r>
    <x v="91"/>
    <x v="2"/>
    <x v="2"/>
    <m/>
    <n v="0.6"/>
    <n v="1.32"/>
    <m/>
    <n v="91.14"/>
    <n v="0.2"/>
    <n v="0"/>
    <n v="0"/>
    <n v="0"/>
    <n v="650.0258"/>
    <n v="10.24"/>
    <x v="542"/>
    <m/>
    <n v="3.763018282"/>
    <n v="306.47393959999999"/>
    <n v="53"/>
    <n v="111369"/>
    <n v="6.4280549999999996"/>
    <n v="-9.4294989999999999"/>
  </r>
  <r>
    <x v="91"/>
    <x v="2"/>
    <x v="3"/>
    <m/>
    <n v="0.6"/>
    <n v="1.3"/>
    <m/>
    <n v="90.35"/>
    <n v="0.2"/>
    <n v="0"/>
    <n v="0"/>
    <n v="0"/>
    <n v="706.21320000000003"/>
    <n v="15.37"/>
    <x v="85"/>
    <m/>
    <n v="-30.145132589999999"/>
    <n v="243.08957749999999"/>
    <n v="53"/>
    <n v="111369"/>
    <n v="6.4280549999999996"/>
    <n v="-9.4294989999999999"/>
  </r>
  <r>
    <x v="91"/>
    <x v="2"/>
    <x v="4"/>
    <m/>
    <n v="0.5"/>
    <n v="1.28"/>
    <m/>
    <n v="89.56"/>
    <n v="0.2"/>
    <n v="0"/>
    <n v="0"/>
    <n v="0"/>
    <n v="756.93255999999997"/>
    <n v="15.7"/>
    <x v="309"/>
    <m/>
    <n v="2.619847686"/>
    <n v="286.06472530000002"/>
    <n v="53"/>
    <n v="111369"/>
    <n v="6.4280549999999996"/>
    <n v="-9.4294989999999999"/>
  </r>
  <r>
    <x v="91"/>
    <x v="2"/>
    <x v="5"/>
    <m/>
    <n v="0.5"/>
    <n v="1.24"/>
    <m/>
    <n v="87.76"/>
    <n v="0.2"/>
    <n v="0"/>
    <n v="0"/>
    <n v="0"/>
    <n v="846.99274000000003"/>
    <n v="15.82"/>
    <x v="310"/>
    <m/>
    <n v="5.2812120709999997"/>
    <n v="294.89322010000001"/>
    <n v="53"/>
    <n v="111369"/>
    <n v="6.4280549999999996"/>
    <n v="-9.4294989999999999"/>
  </r>
  <r>
    <x v="91"/>
    <x v="2"/>
    <x v="6"/>
    <m/>
    <n v="0.5"/>
    <n v="1.2"/>
    <m/>
    <n v="87.59"/>
    <n v="0.2"/>
    <n v="0"/>
    <n v="0"/>
    <n v="0"/>
    <n v="820.09924000000001"/>
    <n v="15.19"/>
    <x v="464"/>
    <m/>
    <n v="8.0439062480000008"/>
    <n v="336.11567430000002"/>
    <n v="53"/>
    <n v="111369"/>
    <n v="6.4280549999999996"/>
    <n v="-9.4294989999999999"/>
  </r>
  <r>
    <x v="91"/>
    <x v="2"/>
    <x v="7"/>
    <n v="3"/>
    <n v="0.4"/>
    <n v="1.1499999999999999"/>
    <n v="660000"/>
    <n v="89.83"/>
    <n v="0.25"/>
    <n v="0"/>
    <n v="0"/>
    <n v="0"/>
    <n v="728.07929999999999"/>
    <n v="14.18"/>
    <x v="313"/>
    <m/>
    <n v="9.535279869"/>
    <n v="396.60176130000002"/>
    <n v="53"/>
    <n v="111369"/>
    <n v="6.4280549999999996"/>
    <n v="-9.4294989999999999"/>
  </r>
  <r>
    <x v="91"/>
    <x v="2"/>
    <x v="8"/>
    <n v="1.2792896"/>
    <n v="0.4"/>
    <n v="1.1100000000000001"/>
    <n v="160000"/>
    <n v="91.84"/>
    <n v="0.25"/>
    <n v="0"/>
    <n v="0"/>
    <n v="0"/>
    <n v="619.28719999999998"/>
    <n v="13.47"/>
    <x v="88"/>
    <m/>
    <n v="7.1456889979999998"/>
    <n v="478.39954010000002"/>
    <n v="53"/>
    <n v="111369"/>
    <n v="6.4280549999999996"/>
    <n v="-9.4294989999999999"/>
  </r>
  <r>
    <x v="91"/>
    <x v="2"/>
    <x v="9"/>
    <n v="1.9"/>
    <n v="0.4"/>
    <n v="1.07"/>
    <m/>
    <n v="91.81"/>
    <n v="0.25"/>
    <n v="0"/>
    <n v="0"/>
    <n v="0"/>
    <n v="547.74620000000004"/>
    <n v="13.09"/>
    <x v="88"/>
    <m/>
    <n v="5.3005393769999998"/>
    <n v="470.94812139999999"/>
    <n v="53"/>
    <n v="111369"/>
    <n v="6.4280549999999996"/>
    <n v="-9.4294989999999999"/>
  </r>
  <r>
    <x v="91"/>
    <x v="2"/>
    <x v="10"/>
    <n v="5.1626643999999997"/>
    <n v="0.4"/>
    <n v="1.03"/>
    <m/>
    <n v="88.59"/>
    <n v="0.25"/>
    <n v="0"/>
    <n v="0"/>
    <n v="0"/>
    <n v="837.75030000000004"/>
    <n v="13.52"/>
    <x v="1368"/>
    <m/>
    <n v="6.0998276020000004"/>
    <n v="513.44556669999997"/>
    <n v="53"/>
    <n v="111369"/>
    <n v="6.4280549999999996"/>
    <n v="-9.4294989999999999"/>
  </r>
  <r>
    <x v="91"/>
    <x v="2"/>
    <x v="11"/>
    <n v="4.0999999999999996"/>
    <n v="0.4"/>
    <n v="1"/>
    <n v="103060000"/>
    <n v="87.1"/>
    <n v="0.28000000000000003"/>
    <n v="0"/>
    <n v="0"/>
    <n v="0"/>
    <n v="896.82809999999995"/>
    <n v="13.09"/>
    <x v="804"/>
    <m/>
    <n v="8.2007658400000008"/>
    <n v="596.89663529999996"/>
    <n v="53"/>
    <n v="111369"/>
    <n v="6.4280549999999996"/>
    <n v="-9.4294989999999999"/>
  </r>
  <r>
    <x v="91"/>
    <x v="2"/>
    <x v="12"/>
    <n v="9.1074719999999996"/>
    <n v="0.4"/>
    <n v="0.98"/>
    <n v="20000"/>
    <n v="86.21"/>
    <n v="0.28000000000000003"/>
    <n v="0"/>
    <n v="0"/>
    <n v="0"/>
    <n v="960.11162999999999"/>
    <n v="12.69"/>
    <x v="1370"/>
    <m/>
    <n v="7.9938156930000002"/>
    <n v="675.01019180000003"/>
    <n v="53"/>
    <n v="111369"/>
    <n v="6.4280549999999996"/>
    <n v="-9.4294989999999999"/>
  </r>
  <r>
    <x v="91"/>
    <x v="2"/>
    <x v="13"/>
    <n v="9.8000000000000007"/>
    <n v="0.3"/>
    <n v="0.95"/>
    <n v="85180000"/>
    <n v="87.54"/>
    <n v="0.28000000000000003"/>
    <n v="0"/>
    <n v="0"/>
    <n v="0"/>
    <n v="830.95196999999996"/>
    <n v="11.79"/>
    <x v="1371"/>
    <m/>
    <n v="8.6872878159999996"/>
    <n v="747.86866010000006"/>
    <n v="53"/>
    <n v="111369"/>
    <n v="6.4280549999999996"/>
    <n v="-9.4294989999999999"/>
  </r>
  <r>
    <x v="91"/>
    <x v="2"/>
    <x v="14"/>
    <n v="9.4"/>
    <n v="0.4"/>
    <n v="0.93"/>
    <n v="190000"/>
    <n v="84.02"/>
    <n v="0.28000000000000003"/>
    <n v="0"/>
    <n v="0"/>
    <n v="0"/>
    <n v="1071.9282000000001"/>
    <n v="12.61"/>
    <x v="3"/>
    <m/>
    <n v="0.70139309999999999"/>
    <n v="739.91193499999997"/>
    <n v="53"/>
    <n v="111369"/>
    <n v="6.4280549999999996"/>
    <n v="-9.4294989999999999"/>
  </r>
  <r>
    <x v="91"/>
    <x v="2"/>
    <x v="15"/>
    <n v="15.161735999999999"/>
    <n v="0.4"/>
    <n v="0.91"/>
    <n v="252910000"/>
    <n v="83.93"/>
    <n v="0.28999999999999998"/>
    <n v="0"/>
    <n v="0"/>
    <n v="0"/>
    <n v="1054.1842999999999"/>
    <n v="13"/>
    <x v="850"/>
    <m/>
    <n v="-1.856497E-2"/>
    <n v="721.58105049999995"/>
    <n v="53"/>
    <n v="111369"/>
    <n v="6.4280549999999996"/>
    <n v="-9.4294989999999999"/>
  </r>
  <r>
    <x v="91"/>
    <x v="2"/>
    <x v="16"/>
    <n v="17.7"/>
    <n v="0.4"/>
    <n v="5.68"/>
    <n v="10240000"/>
    <n v="82.66"/>
    <n v="0.38"/>
    <n v="0"/>
    <n v="0"/>
    <n v="0"/>
    <n v="1187.8451"/>
    <n v="13.92"/>
    <x v="443"/>
    <m/>
    <n v="-1.554958617"/>
    <n v="740.91490599999997"/>
    <n v="53"/>
    <n v="111369"/>
    <n v="6.4280549999999996"/>
    <n v="-9.4294989999999999"/>
  </r>
  <r>
    <x v="91"/>
    <x v="2"/>
    <x v="17"/>
    <n v="24.2"/>
    <n v="0.4"/>
    <n v="20.079999999999998"/>
    <n v="46280000"/>
    <n v="84.77"/>
    <n v="0.37"/>
    <n v="0"/>
    <n v="0"/>
    <n v="0"/>
    <n v="1007.256"/>
    <n v="13.66"/>
    <x v="1372"/>
    <m/>
    <n v="2.4551559200000002"/>
    <n v="721.08504400000004"/>
    <n v="53"/>
    <n v="111369"/>
    <n v="6.4280549999999996"/>
    <n v="-9.4294989999999999"/>
  </r>
  <r>
    <x v="91"/>
    <x v="2"/>
    <x v="18"/>
    <n v="22.879132999999999"/>
    <n v="0.4"/>
    <n v="19.63"/>
    <n v="6590000"/>
    <n v="87.06"/>
    <n v="0.32"/>
    <n v="0"/>
    <n v="0"/>
    <n v="0"/>
    <n v="1122.4692"/>
    <n v="13.59"/>
    <x v="853"/>
    <m/>
    <n v="1.1575751219999999"/>
    <n v="710.26599839999994"/>
    <n v="53"/>
    <n v="111369"/>
    <n v="6.4280549999999996"/>
    <n v="-9.4294989999999999"/>
  </r>
  <r>
    <x v="91"/>
    <x v="2"/>
    <x v="19"/>
    <n v="23.1"/>
    <n v="0.4"/>
    <n v="19.16"/>
    <n v="37570000"/>
    <n v="87.24"/>
    <n v="0.31"/>
    <n v="0"/>
    <n v="0"/>
    <n v="0"/>
    <n v="1100.8312000000001"/>
    <n v="14.33"/>
    <x v="262"/>
    <m/>
    <n v="-2.467297635"/>
    <n v="672.34049919999995"/>
    <n v="53"/>
    <n v="111369"/>
    <n v="6.4280549999999996"/>
    <n v="-9.4294989999999999"/>
  </r>
  <r>
    <x v="91"/>
    <x v="2"/>
    <x v="20"/>
    <n v="27.53471"/>
    <n v="0.4"/>
    <n v="18.7"/>
    <m/>
    <m/>
    <n v="0.36"/>
    <n v="0"/>
    <n v="0.53"/>
    <n v="59.550559999999997"/>
    <n v="1030.0463"/>
    <m/>
    <x v="18"/>
    <m/>
    <n v="-2.9829162810000001"/>
    <n v="632.93638559999999"/>
    <n v="53"/>
    <n v="111369"/>
    <n v="6.4280549999999996"/>
    <n v="-9.4294989999999999"/>
  </r>
  <r>
    <x v="92"/>
    <x v="2"/>
    <x v="0"/>
    <n v="99.8"/>
    <m/>
    <n v="0"/>
    <m/>
    <n v="2.04"/>
    <n v="14.56"/>
    <n v="0"/>
    <n v="0"/>
    <n v="0"/>
    <n v="41310.375"/>
    <n v="7.37"/>
    <x v="1373"/>
    <m/>
    <n v="3.6792132930000001"/>
    <n v="7142.7717860000002"/>
    <n v="4"/>
    <n v="1759540"/>
    <n v="26.335100000000001"/>
    <n v="17.228331000000001"/>
  </r>
  <r>
    <x v="92"/>
    <x v="2"/>
    <x v="1"/>
    <n v="97.147059999999996"/>
    <m/>
    <n v="0"/>
    <m/>
    <n v="2.92"/>
    <n v="15.15"/>
    <n v="0"/>
    <n v="0"/>
    <n v="0"/>
    <n v="40686.832000000002"/>
    <n v="7.89"/>
    <x v="1374"/>
    <m/>
    <n v="-1.7628781680000001"/>
    <n v="6266.4898210000001"/>
    <n v="4"/>
    <n v="1759540"/>
    <n v="26.335100000000001"/>
    <n v="17.228331000000001"/>
  </r>
  <r>
    <x v="92"/>
    <x v="2"/>
    <x v="2"/>
    <n v="95.423370000000006"/>
    <m/>
    <n v="0"/>
    <m/>
    <n v="2.86"/>
    <n v="16.48"/>
    <n v="0"/>
    <n v="0"/>
    <n v="0"/>
    <n v="40937.99"/>
    <n v="8.16"/>
    <x v="1375"/>
    <m/>
    <n v="-0.95884938099999995"/>
    <n v="3703.0429519999998"/>
    <n v="4"/>
    <n v="1759540"/>
    <n v="26.335100000000001"/>
    <n v="17.228331000000001"/>
  </r>
  <r>
    <x v="92"/>
    <x v="2"/>
    <x v="3"/>
    <n v="93.69444"/>
    <m/>
    <n v="0.04"/>
    <m/>
    <n v="2.85"/>
    <n v="17.809999999999999"/>
    <n v="0"/>
    <n v="0"/>
    <n v="0"/>
    <n v="39334.31"/>
    <n v="7.23"/>
    <x v="1376"/>
    <m/>
    <n v="13.016001080000001"/>
    <n v="4673.1455759999999"/>
    <n v="4"/>
    <n v="1759540"/>
    <n v="26.335100000000001"/>
    <n v="17.228331000000001"/>
  </r>
  <r>
    <x v="92"/>
    <x v="2"/>
    <x v="4"/>
    <n v="91.962639999999993"/>
    <m/>
    <n v="0.12"/>
    <m/>
    <n v="2.73"/>
    <n v="18.989999999999998"/>
    <n v="0"/>
    <n v="0"/>
    <n v="0"/>
    <n v="39269.440000000002"/>
    <n v="7.11"/>
    <x v="1377"/>
    <m/>
    <n v="4.4616299819999998"/>
    <n v="5800.5888260000002"/>
    <n v="4"/>
    <n v="1759540"/>
    <n v="26.335100000000001"/>
    <n v="17.228331000000001"/>
  </r>
  <r>
    <x v="92"/>
    <x v="2"/>
    <x v="5"/>
    <n v="90.230286000000007"/>
    <m/>
    <n v="0.21"/>
    <m/>
    <n v="2.61"/>
    <n v="21.31"/>
    <n v="0"/>
    <n v="0"/>
    <n v="0"/>
    <n v="39565.17"/>
    <n v="6.61"/>
    <x v="1378"/>
    <m/>
    <n v="11.87072893"/>
    <n v="8163.0093699999998"/>
    <n v="4"/>
    <n v="1759540"/>
    <n v="26.335100000000001"/>
    <n v="17.228331000000001"/>
  </r>
  <r>
    <x v="92"/>
    <x v="2"/>
    <x v="6"/>
    <n v="88.49982"/>
    <m/>
    <n v="0.28999999999999998"/>
    <m/>
    <n v="2.79"/>
    <n v="23.26"/>
    <n v="0"/>
    <n v="0"/>
    <n v="0"/>
    <n v="35456.92"/>
    <n v="5.82"/>
    <x v="1379"/>
    <m/>
    <n v="6.5005472270000002"/>
    <n v="9336.3534980000004"/>
    <n v="4"/>
    <n v="1759540"/>
    <n v="26.335100000000001"/>
    <n v="17.228331000000001"/>
  </r>
  <r>
    <x v="92"/>
    <x v="2"/>
    <x v="7"/>
    <n v="86.773865000000001"/>
    <m/>
    <n v="0.37"/>
    <m/>
    <n v="2.95"/>
    <n v="24.66"/>
    <n v="0"/>
    <n v="0"/>
    <n v="0"/>
    <n v="34507.516000000003"/>
    <n v="4.5999999999999996"/>
    <x v="1380"/>
    <m/>
    <n v="6.3523169939999997"/>
    <n v="11300.193230000001"/>
    <n v="4"/>
    <n v="1759540"/>
    <n v="26.335100000000001"/>
    <n v="17.228331000000001"/>
  </r>
  <r>
    <x v="92"/>
    <x v="2"/>
    <x v="8"/>
    <n v="85.055139999999994"/>
    <m/>
    <n v="0.45"/>
    <m/>
    <n v="2.78"/>
    <n v="28.88"/>
    <n v="0"/>
    <n v="0"/>
    <n v="0"/>
    <n v="35070.413999999997"/>
    <n v="5"/>
    <x v="1381"/>
    <m/>
    <n v="2.6673557899999998"/>
    <n v="14382.595289999999"/>
    <n v="4"/>
    <n v="1759540"/>
    <n v="26.335100000000001"/>
    <n v="17.228331000000001"/>
  </r>
  <r>
    <x v="92"/>
    <x v="2"/>
    <x v="9"/>
    <n v="83.346360000000004"/>
    <m/>
    <n v="0.52"/>
    <m/>
    <n v="2.5099999999999998"/>
    <n v="29.18"/>
    <n v="0"/>
    <n v="0"/>
    <n v="0"/>
    <n v="39304.934000000001"/>
    <n v="5.56"/>
    <x v="1382"/>
    <m/>
    <n v="-0.79014183199999999"/>
    <n v="10275.26154"/>
    <n v="4"/>
    <n v="1759540"/>
    <n v="26.335100000000001"/>
    <n v="17.228331000000001"/>
  </r>
  <r>
    <x v="92"/>
    <x v="2"/>
    <x v="10"/>
    <n v="81.650220000000004"/>
    <m/>
    <n v="0.6"/>
    <m/>
    <n v="2.37"/>
    <n v="30.6"/>
    <n v="0"/>
    <n v="0.01"/>
    <n v="3.266906E-2"/>
    <n v="40607.305"/>
    <n v="6.09"/>
    <x v="1383"/>
    <m/>
    <n v="5.0212897390000002"/>
    <n v="12064.77291"/>
    <n v="4"/>
    <n v="1759540"/>
    <n v="26.335100000000001"/>
    <n v="17.228331000000001"/>
  </r>
  <r>
    <x v="92"/>
    <x v="2"/>
    <x v="11"/>
    <n v="79.969449999999995"/>
    <m/>
    <n v="0.67"/>
    <m/>
    <n v="3.09"/>
    <n v="24.43"/>
    <n v="0"/>
    <n v="0.01"/>
    <n v="4.091653E-2"/>
    <n v="27959.967000000001"/>
    <n v="13.76"/>
    <x v="1384"/>
    <m/>
    <n v="-62.075919579999997"/>
    <n v="5554.180053"/>
    <n v="4"/>
    <n v="1759540"/>
    <n v="26.335100000000001"/>
    <n v="17.228331000000001"/>
  </r>
  <r>
    <x v="92"/>
    <x v="2"/>
    <x v="12"/>
    <n v="78.306749999999994"/>
    <m/>
    <n v="0.78"/>
    <m/>
    <n v="2.72"/>
    <n v="32.21"/>
    <n v="0"/>
    <n v="0.01"/>
    <n v="3.1036622999999999E-2"/>
    <n v="36727.042999999998"/>
    <n v="5.66"/>
    <x v="1385"/>
    <m/>
    <n v="123.1395552"/>
    <n v="13025.27932"/>
    <n v="4"/>
    <n v="1759540"/>
    <n v="26.335100000000001"/>
    <n v="17.228331000000001"/>
  </r>
  <r>
    <x v="92"/>
    <x v="2"/>
    <x v="13"/>
    <n v="76.663870000000003"/>
    <m/>
    <n v="0.77"/>
    <m/>
    <n v="2.48"/>
    <n v="35.630000000000003"/>
    <n v="0"/>
    <n v="0.01"/>
    <n v="2.8058361E-2"/>
    <n v="38740.535000000003"/>
    <n v="5.69"/>
    <x v="1386"/>
    <m/>
    <n v="-13.599999970000001"/>
    <n v="10363.804249999999"/>
    <n v="4"/>
    <n v="1759540"/>
    <n v="26.335100000000001"/>
    <n v="17.228331000000001"/>
  </r>
  <r>
    <x v="92"/>
    <x v="2"/>
    <x v="14"/>
    <n v="75.038799999999995"/>
    <m/>
    <n v="0.77"/>
    <m/>
    <n v="2.41"/>
    <n v="35.46"/>
    <n v="0"/>
    <n v="0.01"/>
    <n v="2.8192839000000001E-2"/>
    <n v="37137.06"/>
    <n v="10.48"/>
    <x v="1387"/>
    <m/>
    <n v="-24.000000029999999"/>
    <n v="6466.9082369999996"/>
    <n v="4"/>
    <n v="1759540"/>
    <n v="26.335100000000001"/>
    <n v="17.228331000000001"/>
  </r>
  <r>
    <x v="92"/>
    <x v="2"/>
    <x v="15"/>
    <n v="73.428569999999993"/>
    <m/>
    <n v="0.76"/>
    <m/>
    <n v="3.05"/>
    <n v="35.26"/>
    <n v="0"/>
    <n v="0.01"/>
    <n v="2.8352708000000001E-2"/>
    <n v="29102.474999999999"/>
    <n v="10.84"/>
    <x v="1388"/>
    <m/>
    <n v="-8.8620393629999992"/>
    <n v="4337.9191389999996"/>
    <n v="4"/>
    <n v="1759540"/>
    <n v="26.335100000000001"/>
    <n v="17.228331000000001"/>
  </r>
  <r>
    <x v="92"/>
    <x v="2"/>
    <x v="16"/>
    <n v="71.830219999999997"/>
    <m/>
    <n v="0.75"/>
    <m/>
    <n v="2.58"/>
    <n v="29.52"/>
    <n v="0"/>
    <n v="0.01"/>
    <n v="3.3863865E-2"/>
    <n v="28077.625"/>
    <n v="11.05"/>
    <x v="1389"/>
    <m/>
    <n v="-2.79546889"/>
    <n v="4035.1968019999999"/>
    <n v="4"/>
    <n v="1759540"/>
    <n v="26.335100000000001"/>
    <n v="17.228331000000001"/>
  </r>
  <r>
    <x v="92"/>
    <x v="2"/>
    <x v="17"/>
    <n v="70.240769999999998"/>
    <m/>
    <n v="0.78"/>
    <m/>
    <n v="2.72"/>
    <n v="31.27"/>
    <n v="0"/>
    <n v="0.01"/>
    <n v="3.1969310000000001E-2"/>
    <n v="31206.035"/>
    <n v="8.41"/>
    <x v="1390"/>
    <m/>
    <n v="26.680902629999999"/>
    <n v="5756.6993249999996"/>
    <n v="4"/>
    <n v="1759540"/>
    <n v="26.335100000000001"/>
    <n v="17.228331000000001"/>
  </r>
  <r>
    <x v="92"/>
    <x v="2"/>
    <x v="18"/>
    <n v="67"/>
    <m/>
    <n v="0.76"/>
    <m/>
    <n v="2.75"/>
    <n v="32.11"/>
    <n v="0"/>
    <n v="0.01"/>
    <n v="3.1133251000000001E-2"/>
    <n v="31662.736000000001"/>
    <n v="7.16"/>
    <x v="1391"/>
    <m/>
    <n v="15.132799889999999"/>
    <n v="7877.1246099999998"/>
    <n v="4"/>
    <n v="1759540"/>
    <n v="26.335100000000001"/>
    <n v="17.228331000000001"/>
  </r>
  <r>
    <x v="92"/>
    <x v="2"/>
    <x v="19"/>
    <n v="68.642399999999995"/>
    <m/>
    <n v="0.75"/>
    <m/>
    <n v="2.8"/>
    <n v="31.68"/>
    <n v="0"/>
    <n v="0.01"/>
    <n v="3.1555694000000002E-2"/>
    <n v="32421.873"/>
    <n v="8.9"/>
    <x v="1392"/>
    <m/>
    <n v="2.5359534780000001"/>
    <n v="7685.9481320000004"/>
    <n v="4"/>
    <n v="1759540"/>
    <n v="26.335100000000001"/>
    <n v="17.228331000000001"/>
  </r>
  <r>
    <x v="92"/>
    <x v="2"/>
    <x v="20"/>
    <n v="69.707350000000005"/>
    <m/>
    <n v="0.74"/>
    <m/>
    <m/>
    <n v="30.09"/>
    <n v="0"/>
    <n v="0.01"/>
    <n v="3.3222590000000003E-2"/>
    <n v="28032.594000000001"/>
    <m/>
    <x v="18"/>
    <m/>
    <n v="-31.300000050000001"/>
    <n v="3699.2947650000001"/>
    <n v="4"/>
    <n v="1759540"/>
    <n v="26.335100000000001"/>
    <n v="17.228331000000001"/>
  </r>
  <r>
    <x v="93"/>
    <x v="1"/>
    <x v="0"/>
    <n v="100"/>
    <n v="100"/>
    <m/>
    <m/>
    <n v="17.190000000000001"/>
    <n v="2.27"/>
    <n v="8.42"/>
    <n v="0.34"/>
    <n v="79.41977"/>
    <n v="21678.388999999999"/>
    <n v="6.17"/>
    <x v="1393"/>
    <n v="1.2857236000000001"/>
    <n v="3.6955254210000001"/>
    <n v="3293.2299790000002"/>
    <n v="43"/>
    <n v="65300"/>
    <n v="55.169438"/>
    <n v="23.881274999999999"/>
  </r>
  <r>
    <x v="93"/>
    <x v="1"/>
    <x v="1"/>
    <n v="100"/>
    <n v="100"/>
    <m/>
    <m/>
    <n v="17.59"/>
    <n v="2.6"/>
    <n v="11.36"/>
    <n v="0.33"/>
    <n v="81.805459999999997"/>
    <n v="25635.498"/>
    <n v="6.72"/>
    <x v="1394"/>
    <n v="1.0550188"/>
    <n v="6.5261089019999998"/>
    <n v="3525.7936319999999"/>
    <n v="43"/>
    <n v="65300"/>
    <n v="55.169438"/>
    <n v="23.881274999999999"/>
  </r>
  <r>
    <x v="93"/>
    <x v="1"/>
    <x v="2"/>
    <n v="100"/>
    <n v="100"/>
    <m/>
    <m/>
    <n v="17.89"/>
    <n v="2.66"/>
    <n v="14.14"/>
    <n v="0.35"/>
    <n v="84.489800000000002"/>
    <n v="27703.937999999998"/>
    <n v="6.75"/>
    <x v="1395"/>
    <n v="1.0718007000000001"/>
    <n v="6.7514145760000002"/>
    <n v="4141.5927019999999"/>
    <n v="43"/>
    <n v="65300"/>
    <n v="55.169438"/>
    <n v="23.881274999999999"/>
  </r>
  <r>
    <x v="93"/>
    <x v="1"/>
    <x v="3"/>
    <n v="100"/>
    <n v="100"/>
    <m/>
    <m/>
    <n v="18.07"/>
    <n v="2.85"/>
    <n v="15.48"/>
    <n v="0.33"/>
    <n v="84.726690000000005"/>
    <n v="29436.241999999998"/>
    <n v="6.37"/>
    <x v="1396"/>
    <n v="0.94520015000000002"/>
    <n v="10.56595699"/>
    <n v="5499.428989"/>
    <n v="43"/>
    <n v="65300"/>
    <n v="55.169438"/>
    <n v="23.881274999999999"/>
  </r>
  <r>
    <x v="93"/>
    <x v="1"/>
    <x v="4"/>
    <n v="100"/>
    <n v="100"/>
    <m/>
    <m/>
    <n v="18.07"/>
    <n v="3.05"/>
    <n v="15.1"/>
    <n v="0.43"/>
    <n v="83.584500000000006"/>
    <n v="30054.080000000002"/>
    <n v="6.06"/>
    <x v="1397"/>
    <n v="1.1986760999999999"/>
    <n v="6.569490118"/>
    <n v="6700.3271919999997"/>
    <n v="43"/>
    <n v="65300"/>
    <n v="55.169438"/>
    <n v="23.881274999999999"/>
  </r>
  <r>
    <x v="93"/>
    <x v="1"/>
    <x v="5"/>
    <n v="100"/>
    <n v="100"/>
    <m/>
    <m/>
    <n v="17.510000000000002"/>
    <n v="3.42"/>
    <n v="10.34"/>
    <n v="0.46"/>
    <n v="75.949359999999999"/>
    <n v="27817.504000000001"/>
    <n v="5.31"/>
    <x v="1398"/>
    <n v="1.4099653999999999"/>
    <n v="7.7323676040000002"/>
    <n v="7854.7652790000002"/>
    <n v="43"/>
    <n v="65300"/>
    <n v="55.169438"/>
    <n v="23.881274999999999"/>
  </r>
  <r>
    <x v="93"/>
    <x v="1"/>
    <x v="6"/>
    <n v="100"/>
    <n v="100"/>
    <m/>
    <m/>
    <n v="17.46"/>
    <n v="2.79"/>
    <n v="8.65"/>
    <n v="0.43"/>
    <n v="76.495369999999994"/>
    <n v="26969.346000000001"/>
    <n v="4.8600000000000003"/>
    <x v="1399"/>
    <n v="1.3948395"/>
    <n v="7.4141213349999999"/>
    <n v="9230.7079809999996"/>
    <n v="43"/>
    <n v="65300"/>
    <n v="55.169438"/>
    <n v="23.881274999999999"/>
  </r>
  <r>
    <x v="93"/>
    <x v="1"/>
    <x v="7"/>
    <n v="100"/>
    <n v="100"/>
    <m/>
    <m/>
    <n v="17.059999999999999"/>
    <n v="2.82"/>
    <n v="9.83"/>
    <n v="0.57999999999999996"/>
    <n v="78.684809999999999"/>
    <n v="29979.059000000001"/>
    <n v="4.74"/>
    <x v="1400"/>
    <n v="1.6962823"/>
    <n v="11.10748014"/>
    <n v="12285.447050000001"/>
    <n v="43"/>
    <n v="65300"/>
    <n v="55.169438"/>
    <n v="23.881274999999999"/>
  </r>
  <r>
    <x v="93"/>
    <x v="1"/>
    <x v="8"/>
    <n v="100"/>
    <n v="100"/>
    <m/>
    <m/>
    <n v="18.34"/>
    <n v="2.6"/>
    <n v="9.89"/>
    <n v="0.6"/>
    <n v="80.137510000000006"/>
    <n v="30124.53"/>
    <n v="4.66"/>
    <x v="1401"/>
    <n v="1.7692844000000001"/>
    <n v="2.614423033"/>
    <n v="14944.996649999999"/>
    <n v="43"/>
    <n v="65300"/>
    <n v="55.169438"/>
    <n v="23.881274999999999"/>
  </r>
  <r>
    <x v="93"/>
    <x v="1"/>
    <x v="9"/>
    <n v="100"/>
    <n v="100"/>
    <m/>
    <m/>
    <n v="20.09"/>
    <n v="2.84"/>
    <n v="10.85"/>
    <n v="0.68"/>
    <n v="80.236599999999996"/>
    <n v="28308.245999999999"/>
    <n v="5.03"/>
    <x v="1402"/>
    <n v="2.1864949999999999"/>
    <n v="-14.838608369999999"/>
    <n v="11820.776159999999"/>
    <n v="43"/>
    <n v="65300"/>
    <n v="55.169438"/>
    <n v="23.881274999999999"/>
  </r>
  <r>
    <x v="93"/>
    <x v="1"/>
    <x v="10"/>
    <n v="100"/>
    <n v="100"/>
    <m/>
    <m/>
    <n v="21.46"/>
    <n v="3.84"/>
    <n v="0"/>
    <n v="0.91"/>
    <n v="19.157893999999999"/>
    <n v="20948.317999999999"/>
    <n v="3.98"/>
    <x v="1403"/>
    <n v="3.9403253"/>
    <n v="1.6512406529999999"/>
    <n v="11987.50841"/>
    <n v="43"/>
    <n v="65300"/>
    <n v="55.169438"/>
    <n v="23.881274999999999"/>
  </r>
  <r>
    <x v="93"/>
    <x v="1"/>
    <x v="11"/>
    <n v="100"/>
    <n v="100"/>
    <m/>
    <m/>
    <n v="22.74"/>
    <n v="2.88"/>
    <n v="0"/>
    <n v="1.1100000000000001"/>
    <n v="27.81955"/>
    <n v="22097.504000000001"/>
    <n v="3.89"/>
    <x v="998"/>
    <n v="4.5947680000000002"/>
    <n v="6.0390081599999998"/>
    <n v="14376.94786"/>
    <n v="43"/>
    <n v="65300"/>
    <n v="55.169438"/>
    <n v="23.881274999999999"/>
  </r>
  <r>
    <x v="93"/>
    <x v="1"/>
    <x v="12"/>
    <n v="100"/>
    <n v="100"/>
    <m/>
    <m/>
    <n v="23.92"/>
    <n v="3.12"/>
    <n v="0"/>
    <n v="1.18"/>
    <n v="27.441858"/>
    <n v="22394.059000000001"/>
    <n v="3.78"/>
    <x v="1404"/>
    <n v="4.8736595999999999"/>
    <n v="3.8438647490000002"/>
    <n v="14367.709419999999"/>
    <n v="43"/>
    <n v="65300"/>
    <n v="55.169438"/>
    <n v="23.881274999999999"/>
  </r>
  <r>
    <x v="93"/>
    <x v="1"/>
    <x v="13"/>
    <n v="100"/>
    <n v="100"/>
    <m/>
    <m/>
    <n v="26.34"/>
    <n v="2.4500000000000002"/>
    <n v="0"/>
    <n v="1.53"/>
    <n v="38.442210000000003"/>
    <n v="20938.490000000002"/>
    <n v="3.45"/>
    <x v="1405"/>
    <n v="6.8267620000000004"/>
    <n v="3.5500728430000001"/>
    <n v="15729.652470000001"/>
    <n v="43"/>
    <n v="65300"/>
    <n v="55.169438"/>
    <n v="23.881274999999999"/>
  </r>
  <r>
    <x v="93"/>
    <x v="1"/>
    <x v="14"/>
    <n v="100"/>
    <n v="100"/>
    <m/>
    <m/>
    <n v="27.73"/>
    <n v="1.95"/>
    <n v="0"/>
    <n v="1.51"/>
    <n v="43.641616999999997"/>
    <n v="20422.296999999999"/>
    <n v="3.34"/>
    <x v="1406"/>
    <n v="7.0076375000000004"/>
    <n v="3.5370098790000002"/>
    <n v="16551.018199999999"/>
    <n v="43"/>
    <n v="65300"/>
    <n v="55.169438"/>
    <n v="23.881274999999999"/>
  </r>
  <r>
    <x v="93"/>
    <x v="1"/>
    <x v="15"/>
    <n v="100"/>
    <n v="100"/>
    <m/>
    <m/>
    <n v="28.96"/>
    <n v="2.3199999999999998"/>
    <n v="0"/>
    <n v="1.68"/>
    <n v="42"/>
    <n v="21569.006000000001"/>
    <n v="3.3"/>
    <x v="479"/>
    <n v="7.4305215000000002"/>
    <n v="2.0245839550000002"/>
    <n v="14258.22933"/>
    <n v="43"/>
    <n v="65300"/>
    <n v="55.169438"/>
    <n v="23.881274999999999"/>
  </r>
  <r>
    <x v="93"/>
    <x v="1"/>
    <x v="16"/>
    <n v="100"/>
    <n v="100"/>
    <m/>
    <m/>
    <n v="31.47"/>
    <n v="1.31"/>
    <n v="0"/>
    <n v="2.1"/>
    <n v="61.583571999999997"/>
    <n v="22207.523000000001"/>
    <n v="3.3"/>
    <x v="1407"/>
    <n v="8.9710455000000007"/>
    <n v="2.518828273"/>
    <n v="14998.12506"/>
    <n v="43"/>
    <n v="65300"/>
    <n v="55.169438"/>
    <n v="23.881274999999999"/>
  </r>
  <r>
    <x v="93"/>
    <x v="1"/>
    <x v="17"/>
    <n v="100"/>
    <n v="100"/>
    <m/>
    <m/>
    <n v="33.78"/>
    <n v="0.82"/>
    <n v="0"/>
    <n v="2.5299999999999998"/>
    <n v="75.522390000000001"/>
    <n v="23635.178"/>
    <n v="3.31"/>
    <x v="1395"/>
    <n v="10.216778"/>
    <n v="4.2825969510000004"/>
    <n v="16843.699649999999"/>
    <n v="43"/>
    <n v="65300"/>
    <n v="55.169438"/>
    <n v="23.881274999999999"/>
  </r>
  <r>
    <x v="93"/>
    <x v="1"/>
    <x v="18"/>
    <n v="100"/>
    <n v="100"/>
    <m/>
    <m/>
    <n v="33.729999999999997"/>
    <n v="0.55000000000000004"/>
    <n v="0"/>
    <n v="2.2000000000000002"/>
    <n v="80"/>
    <n v="24616.006000000001"/>
    <n v="3.22"/>
    <x v="1408"/>
    <n v="8.7029359999999993"/>
    <n v="3.9933103280000002"/>
    <n v="19176.812150000002"/>
    <n v="43"/>
    <n v="65300"/>
    <n v="55.169438"/>
    <n v="23.881274999999999"/>
  </r>
  <r>
    <x v="93"/>
    <x v="1"/>
    <x v="19"/>
    <n v="100"/>
    <n v="100"/>
    <m/>
    <m/>
    <n v="33.53"/>
    <n v="0.67"/>
    <n v="0"/>
    <n v="2.4700000000000002"/>
    <n v="78.662414999999996"/>
    <n v="24873.116999999998"/>
    <n v="3.08"/>
    <x v="1409"/>
    <n v="9.6979659999999992"/>
    <n v="4.5737717370000004"/>
    <n v="19575.768479999999"/>
    <n v="43"/>
    <n v="65300"/>
    <n v="55.169438"/>
    <n v="23.881274999999999"/>
  </r>
  <r>
    <x v="93"/>
    <x v="1"/>
    <x v="20"/>
    <n v="100"/>
    <n v="100"/>
    <m/>
    <m/>
    <m/>
    <n v="1.96"/>
    <n v="0"/>
    <n v="2.57"/>
    <n v="56.732889999999998"/>
    <n v="24924.741999999998"/>
    <m/>
    <x v="18"/>
    <n v="10.144762999999999"/>
    <n v="-0.132431461"/>
    <n v="20233.641350000002"/>
    <n v="43"/>
    <n v="65300"/>
    <n v="55.169438"/>
    <n v="23.881274999999999"/>
  </r>
  <r>
    <x v="94"/>
    <x v="1"/>
    <x v="0"/>
    <n v="100"/>
    <n v="100"/>
    <m/>
    <m/>
    <n v="6.81"/>
    <n v="0.24"/>
    <n v="0"/>
    <n v="0.16"/>
    <n v="40"/>
    <n v="85402.43"/>
    <n v="3.35"/>
    <x v="1410"/>
    <n v="1.3703700999999999"/>
    <n v="6.9381302490000003"/>
    <n v="48538.782899999998"/>
    <n v="242"/>
    <n v="2586"/>
    <n v="49.815272999999998"/>
    <n v="6.1295830000000002"/>
  </r>
  <r>
    <x v="94"/>
    <x v="1"/>
    <x v="1"/>
    <n v="100"/>
    <n v="100"/>
    <m/>
    <m/>
    <n v="3.42"/>
    <n v="0.7"/>
    <n v="0"/>
    <n v="0.17"/>
    <n v="19.540230000000001"/>
    <n v="90348.625"/>
    <n v="3.44"/>
    <x v="1411"/>
    <n v="1.2522310999999999"/>
    <n v="3.0743549990000001"/>
    <n v="48398.229290000003"/>
    <n v="242"/>
    <n v="2586"/>
    <n v="49.815272999999998"/>
    <n v="6.1295830000000002"/>
  </r>
  <r>
    <x v="94"/>
    <x v="1"/>
    <x v="2"/>
    <n v="100"/>
    <n v="100"/>
    <m/>
    <m/>
    <n v="1.32"/>
    <n v="2.65"/>
    <n v="0"/>
    <n v="0.15"/>
    <n v="5.3571434"/>
    <n v="97735.35"/>
    <n v="3.44"/>
    <x v="792"/>
    <n v="1.0301427000000001"/>
    <n v="3.2254168999999999"/>
    <n v="52754.273249999998"/>
    <n v="242"/>
    <n v="2586"/>
    <n v="49.815272999999998"/>
    <n v="6.1295830000000002"/>
  </r>
  <r>
    <x v="94"/>
    <x v="1"/>
    <x v="3"/>
    <n v="100"/>
    <n v="100"/>
    <m/>
    <m/>
    <n v="1.28"/>
    <n v="2.65"/>
    <n v="0"/>
    <n v="0.14000000000000001"/>
    <n v="5.0179213999999996"/>
    <n v="101260.22"/>
    <n v="3.57"/>
    <x v="1412"/>
    <n v="0.91740716"/>
    <n v="2.6193785790000002"/>
    <n v="65544.591950000002"/>
    <n v="242"/>
    <n v="2586"/>
    <n v="49.815272999999998"/>
    <n v="6.1295830000000002"/>
  </r>
  <r>
    <x v="94"/>
    <x v="1"/>
    <x v="4"/>
    <n v="100"/>
    <n v="100"/>
    <m/>
    <m/>
    <n v="1.35"/>
    <n v="3.18"/>
    <n v="0"/>
    <n v="0.19"/>
    <n v="5.6379824000000003"/>
    <n v="113106.17"/>
    <n v="3.84"/>
    <x v="1413"/>
    <n v="1.1120193"/>
    <n v="4.2318913069999997"/>
    <n v="76404.415040000007"/>
    <n v="242"/>
    <n v="2586"/>
    <n v="49.815272999999998"/>
    <n v="6.1295830000000002"/>
  </r>
  <r>
    <x v="94"/>
    <x v="1"/>
    <x v="5"/>
    <n v="100"/>
    <n v="100"/>
    <m/>
    <m/>
    <n v="1.87"/>
    <n v="3.14"/>
    <n v="0"/>
    <n v="0.21"/>
    <n v="6.2686567000000002"/>
    <n v="113049.23"/>
    <n v="3.8"/>
    <x v="1397"/>
    <n v="1.1679211"/>
    <n v="2.482874748"/>
    <n v="80957.941279999999"/>
    <n v="242"/>
    <n v="2586"/>
    <n v="49.815272999999998"/>
    <n v="6.1295830000000002"/>
  </r>
  <r>
    <x v="94"/>
    <x v="1"/>
    <x v="6"/>
    <n v="100"/>
    <n v="100"/>
    <m/>
    <m/>
    <n v="2.08"/>
    <n v="3.29"/>
    <n v="0"/>
    <n v="0.25"/>
    <n v="7.0621470000000004"/>
    <n v="109285.4"/>
    <n v="3.57"/>
    <x v="1414"/>
    <n v="1.3908712000000001"/>
    <n v="6.0167150439999997"/>
    <n v="90712.799289999995"/>
    <n v="242"/>
    <n v="2586"/>
    <n v="49.815272999999998"/>
    <n v="6.1295830000000002"/>
  </r>
  <r>
    <x v="94"/>
    <x v="1"/>
    <x v="7"/>
    <n v="100"/>
    <n v="100"/>
    <m/>
    <m/>
    <n v="3.64"/>
    <n v="2.93"/>
    <n v="0"/>
    <n v="0.26"/>
    <n v="8.1504700000000003"/>
    <n v="104455.21"/>
    <n v="3.2"/>
    <x v="1415"/>
    <n v="1.5379573"/>
    <n v="8.0986676069999994"/>
    <n v="107338.8652"/>
    <n v="242"/>
    <n v="2586"/>
    <n v="49.815272999999998"/>
    <n v="6.1295830000000002"/>
  </r>
  <r>
    <x v="94"/>
    <x v="1"/>
    <x v="8"/>
    <n v="100"/>
    <n v="100"/>
    <m/>
    <m/>
    <n v="3.96"/>
    <n v="2.44"/>
    <n v="0"/>
    <n v="0.28000000000000003"/>
    <n v="10.294117999999999"/>
    <n v="101834.57"/>
    <n v="3.24"/>
    <x v="1416"/>
    <n v="1.6481372999999999"/>
    <n v="-0.30017619400000001"/>
    <n v="119932.24370000001"/>
    <n v="242"/>
    <n v="2586"/>
    <n v="49.815272999999998"/>
    <n v="6.1295830000000002"/>
  </r>
  <r>
    <x v="94"/>
    <x v="1"/>
    <x v="9"/>
    <n v="100"/>
    <n v="100"/>
    <m/>
    <m/>
    <n v="3.73"/>
    <n v="2.88"/>
    <n v="0"/>
    <n v="0.27"/>
    <n v="8.5714290000000002"/>
    <n v="95591.98"/>
    <n v="3.19"/>
    <x v="1417"/>
    <n v="1.6371243"/>
    <n v="-3.2389540270000001"/>
    <n v="108987.6776"/>
    <n v="242"/>
    <n v="2586"/>
    <n v="49.815272999999998"/>
    <n v="6.1295830000000002"/>
  </r>
  <r>
    <x v="94"/>
    <x v="1"/>
    <x v="10"/>
    <n v="100"/>
    <n v="100"/>
    <m/>
    <m/>
    <n v="3.68"/>
    <n v="2.97"/>
    <n v="0"/>
    <n v="0.27"/>
    <n v="8.3333340000000007"/>
    <n v="98832.99"/>
    <n v="3.24"/>
    <x v="1418"/>
    <n v="1.5543997000000001"/>
    <n v="3.760413593"/>
    <n v="110777.90790000001"/>
    <n v="242"/>
    <n v="2586"/>
    <n v="49.815272999999998"/>
    <n v="6.1295830000000002"/>
  </r>
  <r>
    <x v="94"/>
    <x v="1"/>
    <x v="11"/>
    <n v="100"/>
    <n v="100"/>
    <m/>
    <m/>
    <n v="3.76"/>
    <n v="2.4"/>
    <n v="0"/>
    <n v="0.24"/>
    <n v="9.0909089999999999"/>
    <n v="94211.61"/>
    <n v="3.12"/>
    <x v="1419"/>
    <n v="1.4713187000000001"/>
    <n v="1.0442986949999999"/>
    <n v="118869.2999"/>
    <n v="242"/>
    <n v="2586"/>
    <n v="49.815272999999998"/>
    <n v="6.1295830000000002"/>
  </r>
  <r>
    <x v="94"/>
    <x v="1"/>
    <x v="12"/>
    <n v="100"/>
    <n v="100"/>
    <m/>
    <m/>
    <n v="4.1500000000000004"/>
    <n v="2.4500000000000002"/>
    <n v="0"/>
    <n v="0.31"/>
    <n v="11.231884000000001"/>
    <n v="90375.62"/>
    <n v="3.08"/>
    <x v="1420"/>
    <n v="1.8497294"/>
    <n v="1.64990203"/>
    <n v="112591.1162"/>
    <n v="242"/>
    <n v="2586"/>
    <n v="49.815272999999998"/>
    <n v="6.1295830000000002"/>
  </r>
  <r>
    <x v="94"/>
    <x v="1"/>
    <x v="13"/>
    <n v="100"/>
    <n v="100"/>
    <m/>
    <m/>
    <n v="5.72"/>
    <n v="1.48"/>
    <n v="0"/>
    <n v="0.36"/>
    <n v="19.565218000000002"/>
    <n v="84137.46"/>
    <n v="2.88"/>
    <x v="1421"/>
    <n v="2.304208"/>
    <n v="3.1717904990000001"/>
    <n v="119966.0349"/>
    <n v="242"/>
    <n v="2586"/>
    <n v="49.815272999999998"/>
    <n v="6.1295830000000002"/>
  </r>
  <r>
    <x v="94"/>
    <x v="1"/>
    <x v="14"/>
    <n v="100"/>
    <n v="100"/>
    <m/>
    <m/>
    <n v="6.85"/>
    <n v="1.51"/>
    <n v="0"/>
    <n v="0.4"/>
    <n v="20.942409999999999"/>
    <n v="79619.14"/>
    <n v="2.66"/>
    <x v="924"/>
    <n v="2.5587911999999999"/>
    <n v="2.6230860159999998"/>
    <n v="123514.1967"/>
    <n v="242"/>
    <n v="2586"/>
    <n v="49.815272999999998"/>
    <n v="6.1295830000000002"/>
  </r>
  <r>
    <x v="94"/>
    <x v="1"/>
    <x v="15"/>
    <n v="100"/>
    <n v="100"/>
    <m/>
    <m/>
    <n v="9.09"/>
    <n v="0.91"/>
    <n v="0"/>
    <n v="0.43"/>
    <n v="32.089550000000003"/>
    <n v="75576.625"/>
    <n v="2.48"/>
    <x v="1422"/>
    <n v="2.8418614999999998"/>
    <n v="2.2697844840000001"/>
    <n v="105419.6085"/>
    <n v="242"/>
    <n v="2586"/>
    <n v="49.815272999999998"/>
    <n v="6.1295830000000002"/>
  </r>
  <r>
    <x v="94"/>
    <x v="1"/>
    <x v="16"/>
    <n v="100"/>
    <n v="100"/>
    <m/>
    <m/>
    <n v="13.5"/>
    <n v="0.33"/>
    <n v="0"/>
    <n v="0.46"/>
    <n v="58.227848000000002"/>
    <n v="72784.554999999993"/>
    <n v="2.35"/>
    <x v="1423"/>
    <n v="3.0525340000000001"/>
    <n v="4.9781904370000003"/>
    <n v="106826.7264"/>
    <n v="242"/>
    <n v="2586"/>
    <n v="49.815272999999998"/>
    <n v="6.1295830000000002"/>
  </r>
  <r>
    <x v="94"/>
    <x v="1"/>
    <x v="17"/>
    <n v="100"/>
    <n v="100"/>
    <m/>
    <m/>
    <n v="15.33"/>
    <n v="0.3"/>
    <n v="0"/>
    <n v="0.6"/>
    <n v="66.666669999999996"/>
    <n v="74384.77"/>
    <n v="2.35"/>
    <x v="1424"/>
    <n v="3.8070425999999999"/>
    <n v="1.3171876629999999"/>
    <n v="109921.03140000001"/>
    <n v="242"/>
    <n v="2586"/>
    <n v="49.815272999999998"/>
    <n v="6.1295830000000002"/>
  </r>
  <r>
    <x v="94"/>
    <x v="1"/>
    <x v="18"/>
    <n v="100"/>
    <n v="100"/>
    <m/>
    <m/>
    <n v="16.09"/>
    <n v="0.28000000000000003"/>
    <n v="0"/>
    <n v="0.68"/>
    <n v="70.833336000000003"/>
    <n v="76376.740000000005"/>
    <n v="2.37"/>
    <x v="1425"/>
    <n v="4.1558747"/>
    <n v="2.00437712"/>
    <n v="117197.4817"/>
    <n v="242"/>
    <n v="2586"/>
    <n v="49.815272999999998"/>
    <n v="6.1295830000000002"/>
  </r>
  <r>
    <x v="94"/>
    <x v="1"/>
    <x v="19"/>
    <n v="100"/>
    <n v="100"/>
    <m/>
    <m/>
    <n v="16.45"/>
    <n v="0.27"/>
    <n v="0"/>
    <n v="0.8"/>
    <n v="74.766350000000003"/>
    <n v="76273.7"/>
    <n v="2.34"/>
    <x v="1426"/>
    <n v="4.7653426999999997"/>
    <n v="3.2838067560000002"/>
    <n v="113218.7133"/>
    <n v="242"/>
    <n v="2586"/>
    <n v="49.815272999999998"/>
    <n v="6.1295830000000002"/>
  </r>
  <r>
    <x v="94"/>
    <x v="1"/>
    <x v="20"/>
    <n v="100"/>
    <n v="100"/>
    <m/>
    <m/>
    <m/>
    <n v="0.25"/>
    <n v="0"/>
    <n v="0.97"/>
    <n v="79.508194000000003"/>
    <n v="64241.79"/>
    <m/>
    <x v="18"/>
    <n v="6.8487669999999996"/>
    <n v="-1.7762402289999999"/>
    <n v="116014.60249999999"/>
    <n v="242"/>
    <n v="2586"/>
    <n v="49.815272999999998"/>
    <n v="6.1295830000000002"/>
  </r>
  <r>
    <x v="95"/>
    <x v="2"/>
    <x v="0"/>
    <n v="12.72419"/>
    <n v="1.3"/>
    <n v="6.71"/>
    <m/>
    <n v="82.62"/>
    <n v="0.24"/>
    <n v="0"/>
    <n v="0.54"/>
    <n v="69.230773999999997"/>
    <n v="591.20060000000001"/>
    <n v="6.03"/>
    <x v="1427"/>
    <m/>
    <n v="4.4568589379999999"/>
    <n v="293.60715740000001"/>
    <n v="48"/>
    <n v="587041"/>
    <n v="-18.766946999999998"/>
    <n v="46.869107"/>
  </r>
  <r>
    <x v="95"/>
    <x v="2"/>
    <x v="1"/>
    <n v="14.8"/>
    <n v="1.3"/>
    <n v="6.51"/>
    <m/>
    <n v="84.32"/>
    <n v="0.36"/>
    <n v="0"/>
    <n v="0.53"/>
    <n v="59.550559999999997"/>
    <n v="563.03909999999996"/>
    <n v="5.72"/>
    <x v="1428"/>
    <m/>
    <n v="5.9802357639999997"/>
    <n v="334.44161769999999"/>
    <n v="48"/>
    <n v="587041"/>
    <n v="-18.766946999999998"/>
    <n v="46.869107"/>
  </r>
  <r>
    <x v="95"/>
    <x v="2"/>
    <x v="2"/>
    <n v="14.046576"/>
    <n v="1.3"/>
    <n v="6.31"/>
    <n v="10000"/>
    <n v="87.35"/>
    <n v="0.33"/>
    <n v="0"/>
    <n v="0.54"/>
    <n v="62.06897"/>
    <n v="422.23250000000002"/>
    <n v="6.37"/>
    <x v="1429"/>
    <m/>
    <n v="-12.407971099999999"/>
    <n v="319.21637879999997"/>
    <n v="48"/>
    <n v="587041"/>
    <n v="-18.766946999999998"/>
    <n v="46.869107"/>
  </r>
  <r>
    <x v="95"/>
    <x v="2"/>
    <x v="3"/>
    <n v="20.3"/>
    <n v="1.2"/>
    <n v="6.13"/>
    <m/>
    <n v="84.99"/>
    <n v="0.39"/>
    <n v="0"/>
    <n v="0.6"/>
    <n v="60.606064000000003"/>
    <n v="524.76710000000003"/>
    <n v="6.17"/>
    <x v="4"/>
    <m/>
    <n v="9.7848921210000004"/>
    <n v="368.79723689999997"/>
    <n v="48"/>
    <n v="587041"/>
    <n v="-18.766946999999998"/>
    <n v="46.869107"/>
  </r>
  <r>
    <x v="95"/>
    <x v="2"/>
    <x v="4"/>
    <n v="15.348019000000001"/>
    <n v="1.2"/>
    <n v="5.95"/>
    <n v="8340000"/>
    <n v="84.44"/>
    <n v="0.47"/>
    <n v="0"/>
    <n v="0.63"/>
    <n v="57.272723999999997"/>
    <n v="554.30439999999999"/>
    <n v="6.06"/>
    <x v="855"/>
    <m/>
    <n v="5.257003621"/>
    <n v="284.48772630000002"/>
    <n v="48"/>
    <n v="587041"/>
    <n v="-18.766946999999998"/>
    <n v="46.869107"/>
  </r>
  <r>
    <x v="95"/>
    <x v="2"/>
    <x v="5"/>
    <n v="15.996760999999999"/>
    <n v="1.1000000000000001"/>
    <n v="5.78"/>
    <n v="3220000"/>
    <n v="84.94"/>
    <n v="0.47"/>
    <n v="0"/>
    <n v="0.64"/>
    <n v="57.657657999999998"/>
    <n v="520.9991"/>
    <n v="5.88"/>
    <x v="1430"/>
    <m/>
    <n v="4.7558450969999999"/>
    <n v="319.53747509999999"/>
    <n v="48"/>
    <n v="587041"/>
    <n v="-18.766946999999998"/>
    <n v="46.869107"/>
  </r>
  <r>
    <x v="95"/>
    <x v="2"/>
    <x v="6"/>
    <n v="16.647375"/>
    <n v="1.1000000000000001"/>
    <n v="5.62"/>
    <n v="7150000"/>
    <n v="86.03"/>
    <n v="0.5"/>
    <n v="0"/>
    <n v="0.63"/>
    <n v="55.752212999999998"/>
    <n v="498.27472"/>
    <n v="5.67"/>
    <x v="1096"/>
    <m/>
    <n v="5.3985084499999996"/>
    <n v="338.7511983"/>
    <n v="48"/>
    <n v="587041"/>
    <n v="-18.766946999999998"/>
    <n v="46.869107"/>
  </r>
  <r>
    <x v="95"/>
    <x v="2"/>
    <x v="7"/>
    <n v="17.302510999999999"/>
    <n v="1.1000000000000001"/>
    <n v="5.47"/>
    <n v="8560000"/>
    <n v="86.19"/>
    <n v="0.47"/>
    <n v="0"/>
    <n v="0.71"/>
    <n v="60.169494999999998"/>
    <n v="516.44200000000001"/>
    <n v="5.55"/>
    <x v="1040"/>
    <m/>
    <n v="5.7105641970000001"/>
    <n v="438.65551579999999"/>
    <n v="48"/>
    <n v="587041"/>
    <n v="-18.766946999999998"/>
    <n v="46.869107"/>
  </r>
  <r>
    <x v="95"/>
    <x v="2"/>
    <x v="8"/>
    <n v="17.964880000000001"/>
    <n v="1"/>
    <n v="6.09"/>
    <n v="2710000"/>
    <n v="86.14"/>
    <n v="0.54"/>
    <n v="0"/>
    <n v="0.69"/>
    <n v="56.097560000000001"/>
    <n v="531.46799999999996"/>
    <n v="5.45"/>
    <x v="257"/>
    <m/>
    <n v="6.7126325419999997"/>
    <n v="536.3514017"/>
    <n v="48"/>
    <n v="587041"/>
    <n v="-18.766946999999998"/>
    <n v="46.869107"/>
  </r>
  <r>
    <x v="95"/>
    <x v="2"/>
    <x v="9"/>
    <n v="17.399999999999999"/>
    <n v="1"/>
    <n v="5.95"/>
    <m/>
    <n v="87.07"/>
    <n v="0.5"/>
    <n v="0"/>
    <n v="0.73"/>
    <n v="59.349594000000003"/>
    <n v="455.50734999999997"/>
    <n v="5.84"/>
    <x v="1431"/>
    <m/>
    <n v="-3.9787086129999998"/>
    <n v="467.53978339999998"/>
    <n v="48"/>
    <n v="587041"/>
    <n v="-18.766946999999998"/>
    <n v="46.869107"/>
  </r>
  <r>
    <x v="95"/>
    <x v="2"/>
    <x v="10"/>
    <n v="12.3"/>
    <n v="0.9"/>
    <n v="6.18"/>
    <m/>
    <n v="86.66"/>
    <n v="0.62"/>
    <n v="0"/>
    <n v="0.7"/>
    <n v="53.030299999999997"/>
    <n v="469.25098000000003"/>
    <n v="6.08"/>
    <x v="1432"/>
    <m/>
    <n v="0.61923974599999998"/>
    <n v="471.9592116"/>
    <n v="48"/>
    <n v="587041"/>
    <n v="-18.766946999999998"/>
    <n v="46.869107"/>
  </r>
  <r>
    <x v="95"/>
    <x v="2"/>
    <x v="11"/>
    <n v="14.3"/>
    <n v="0.9"/>
    <n v="6.03"/>
    <n v="7370000"/>
    <n v="84.6"/>
    <n v="0.66"/>
    <n v="0"/>
    <n v="0.68"/>
    <n v="50.746270000000003"/>
    <n v="511.36971999999997"/>
    <n v="6.34"/>
    <x v="546"/>
    <m/>
    <n v="1.578427051"/>
    <n v="531.2654321"/>
    <n v="48"/>
    <n v="587041"/>
    <n v="-18.766946999999998"/>
    <n v="46.869107"/>
  </r>
  <r>
    <x v="95"/>
    <x v="2"/>
    <x v="12"/>
    <n v="18.7"/>
    <n v="0.9"/>
    <n v="7.38"/>
    <n v="50000"/>
    <n v="83.4"/>
    <n v="0.95"/>
    <n v="0"/>
    <n v="0.75"/>
    <n v="44.117645000000003"/>
    <n v="587.69506999999999"/>
    <n v="6.48"/>
    <x v="1433"/>
    <m/>
    <n v="3.0111481150000001"/>
    <n v="518.15281270000003"/>
    <n v="48"/>
    <n v="587041"/>
    <n v="-18.766946999999998"/>
    <n v="46.869107"/>
  </r>
  <r>
    <x v="95"/>
    <x v="2"/>
    <x v="13"/>
    <n v="12.9"/>
    <n v="0.9"/>
    <n v="7.29"/>
    <n v="2760000"/>
    <n v="81.17"/>
    <n v="1.04"/>
    <n v="0"/>
    <n v="0.81"/>
    <n v="43.783783"/>
    <n v="600.28989999999999"/>
    <n v="6.7"/>
    <x v="1434"/>
    <m/>
    <n v="2.3003762320000001"/>
    <n v="541.06594370000005"/>
    <n v="48"/>
    <n v="587041"/>
    <n v="-18.766946999999998"/>
    <n v="46.869107"/>
  </r>
  <r>
    <x v="95"/>
    <x v="2"/>
    <x v="14"/>
    <n v="22.235073"/>
    <n v="0.9"/>
    <n v="7.21"/>
    <n v="14120000"/>
    <n v="80.12"/>
    <n v="1.08"/>
    <n v="0"/>
    <n v="0.89"/>
    <n v="45.177666000000002"/>
    <n v="635.02495999999996"/>
    <n v="6.65"/>
    <x v="1435"/>
    <m/>
    <n v="3.3392031129999999"/>
    <n v="530.86103890000004"/>
    <n v="48"/>
    <n v="587041"/>
    <n v="-18.766946999999998"/>
    <n v="46.869107"/>
  </r>
  <r>
    <x v="95"/>
    <x v="2"/>
    <x v="15"/>
    <n v="23.005934"/>
    <n v="0.9"/>
    <n v="7.14"/>
    <n v="4740000"/>
    <n v="80.55"/>
    <n v="1.1100000000000001"/>
    <n v="0"/>
    <n v="0.95"/>
    <n v="46.116504999999997"/>
    <n v="676.74159999999995"/>
    <n v="6.68"/>
    <x v="1047"/>
    <m/>
    <n v="3.1322980729999998"/>
    <n v="467.23543160000003"/>
    <n v="48"/>
    <n v="587041"/>
    <n v="-18.766946999999998"/>
    <n v="46.869107"/>
  </r>
  <r>
    <x v="95"/>
    <x v="2"/>
    <x v="16"/>
    <n v="22.9"/>
    <n v="0.9"/>
    <n v="7.03"/>
    <n v="22530000"/>
    <n v="83.85"/>
    <n v="1.1200000000000001"/>
    <n v="0"/>
    <n v="0.9"/>
    <n v="44.554454999999997"/>
    <n v="691.36890000000005"/>
    <n v="7.86"/>
    <x v="450"/>
    <m/>
    <n v="3.9931460639999998"/>
    <n v="475.95555680000001"/>
    <n v="48"/>
    <n v="587041"/>
    <n v="-18.766946999999998"/>
    <n v="46.869107"/>
  </r>
  <r>
    <x v="95"/>
    <x v="2"/>
    <x v="17"/>
    <n v="24.1"/>
    <n v="0.9"/>
    <n v="6.93"/>
    <n v="27120000"/>
    <n v="81.319999999999993"/>
    <n v="1.4"/>
    <n v="0"/>
    <n v="0.8"/>
    <n v="36.363636"/>
    <n v="617.70240000000001"/>
    <n v="8.0299999999999994"/>
    <x v="321"/>
    <m/>
    <n v="3.933307595"/>
    <n v="515.29332339999996"/>
    <n v="48"/>
    <n v="587041"/>
    <n v="-18.766946999999998"/>
    <n v="46.869107"/>
  </r>
  <r>
    <x v="95"/>
    <x v="2"/>
    <x v="18"/>
    <n v="36.5"/>
    <n v="0.9"/>
    <n v="7.51"/>
    <n v="5250000"/>
    <n v="83.74"/>
    <n v="1.29"/>
    <n v="0"/>
    <n v="0.98"/>
    <n v="43.171805999999997"/>
    <n v="579.60029999999995"/>
    <n v="8.5"/>
    <x v="1436"/>
    <m/>
    <n v="3.194356515"/>
    <n v="523.94597139999996"/>
    <n v="48"/>
    <n v="587041"/>
    <n v="-18.766946999999998"/>
    <n v="46.869107"/>
  </r>
  <r>
    <x v="95"/>
    <x v="2"/>
    <x v="19"/>
    <n v="31.04"/>
    <n v="0.9"/>
    <n v="7.31"/>
    <n v="43730000"/>
    <n v="82.77"/>
    <n v="1.1000000000000001"/>
    <n v="0"/>
    <n v="0.91"/>
    <n v="45.273631999999999"/>
    <n v="678.70403999999996"/>
    <n v="8.56"/>
    <x v="1437"/>
    <m/>
    <n v="4.4112321300000001"/>
    <n v="522.98952429999997"/>
    <n v="48"/>
    <n v="587041"/>
    <n v="-18.766946999999998"/>
    <n v="46.869107"/>
  </r>
  <r>
    <x v="95"/>
    <x v="2"/>
    <x v="20"/>
    <n v="33.735076999999997"/>
    <n v="1"/>
    <n v="7.12"/>
    <m/>
    <m/>
    <n v="1.29"/>
    <n v="0"/>
    <n v="0.68"/>
    <n v="34.517764999999997"/>
    <n v="447.50405999999998"/>
    <m/>
    <x v="18"/>
    <m/>
    <n v="-7.1406115909999999"/>
    <n v="471.49149629999999"/>
    <n v="48"/>
    <n v="587041"/>
    <n v="-18.766946999999998"/>
    <n v="46.869107"/>
  </r>
  <r>
    <x v="96"/>
    <x v="2"/>
    <x v="0"/>
    <n v="4.8"/>
    <n v="2.1"/>
    <n v="26.9"/>
    <n v="6840000"/>
    <n v="82.62"/>
    <n v="0.15"/>
    <n v="0"/>
    <n v="1.0900000000000001"/>
    <n v="87.903229999999994"/>
    <n v="606.25274999999999"/>
    <n v="5.29"/>
    <x v="1438"/>
    <m/>
    <n v="1.5760778369999999"/>
    <n v="156.38581679999999"/>
    <n v="203"/>
    <n v="118484"/>
    <n v="-13.254308"/>
    <n v="34.301524999999998"/>
  </r>
  <r>
    <x v="96"/>
    <x v="2"/>
    <x v="1"/>
    <n v="5.1395200000000001"/>
    <n v="2.1"/>
    <n v="26.24"/>
    <m/>
    <n v="83.13"/>
    <n v="0.15"/>
    <n v="0"/>
    <n v="1.1100000000000001"/>
    <n v="88.095240000000004"/>
    <n v="581.44939999999997"/>
    <n v="5.51"/>
    <x v="1439"/>
    <m/>
    <n v="-4.9749638479999998"/>
    <n v="150.1489426"/>
    <n v="203"/>
    <n v="118484"/>
    <n v="-13.254308"/>
    <n v="34.301524999999998"/>
  </r>
  <r>
    <x v="96"/>
    <x v="2"/>
    <x v="2"/>
    <n v="5.5341597"/>
    <n v="2.1"/>
    <n v="25.6"/>
    <m/>
    <n v="83.3"/>
    <n v="0.16"/>
    <n v="0"/>
    <n v="1.17"/>
    <n v="87.969920000000002"/>
    <n v="560.57740000000001"/>
    <n v="5.66"/>
    <x v="311"/>
    <m/>
    <n v="1.700000014"/>
    <n v="298.43341040000001"/>
    <n v="203"/>
    <n v="118484"/>
    <n v="-13.254308"/>
    <n v="34.301524999999998"/>
  </r>
  <r>
    <x v="96"/>
    <x v="2"/>
    <x v="3"/>
    <n v="6.2"/>
    <n v="2.1"/>
    <n v="24.94"/>
    <n v="510000"/>
    <n v="82.83"/>
    <n v="0.12"/>
    <n v="0"/>
    <n v="1.23"/>
    <n v="91.111109999999996"/>
    <n v="574.14386000000002"/>
    <n v="5.43"/>
    <x v="827"/>
    <m/>
    <n v="5.7056394380000004"/>
    <n v="267.3990119"/>
    <n v="203"/>
    <n v="118484"/>
    <n v="-13.254308"/>
    <n v="34.301524999999998"/>
  </r>
  <r>
    <x v="96"/>
    <x v="2"/>
    <x v="4"/>
    <n v="6.9"/>
    <n v="2.1"/>
    <n v="24.33"/>
    <n v="60000"/>
    <n v="82.45"/>
    <n v="0.15"/>
    <n v="0"/>
    <n v="1.34"/>
    <n v="89.932884000000001"/>
    <n v="596.34100000000001"/>
    <n v="5.23"/>
    <x v="355"/>
    <m/>
    <n v="5.4204976929999997"/>
    <n v="282.56710759999999"/>
    <n v="203"/>
    <n v="118484"/>
    <n v="-13.254308"/>
    <n v="34.301524999999998"/>
  </r>
  <r>
    <x v="96"/>
    <x v="2"/>
    <x v="5"/>
    <n v="6.6960629999999997"/>
    <n v="2.2000000000000002"/>
    <n v="23.7"/>
    <n v="60000"/>
    <n v="83.17"/>
    <n v="0.14000000000000001"/>
    <n v="0"/>
    <n v="1.39"/>
    <n v="90.849680000000006"/>
    <n v="564.41669999999999"/>
    <n v="5.09"/>
    <x v="1440"/>
    <m/>
    <n v="3.2687258269999999"/>
    <n v="289.55521479999999"/>
    <n v="203"/>
    <n v="118484"/>
    <n v="-13.254308"/>
    <n v="34.301524999999998"/>
  </r>
  <r>
    <x v="96"/>
    <x v="2"/>
    <x v="6"/>
    <n v="3.6532273000000002"/>
    <n v="2.2999999999999998"/>
    <n v="23.07"/>
    <n v="50000"/>
    <n v="82.8"/>
    <n v="0.14000000000000001"/>
    <n v="0"/>
    <n v="1.42"/>
    <n v="91.025639999999996"/>
    <n v="566.84424000000001"/>
    <n v="4.8499999999999996"/>
    <x v="1441"/>
    <m/>
    <n v="4.6999999920000004"/>
    <n v="308.16361819999997"/>
    <n v="203"/>
    <n v="118484"/>
    <n v="-13.254308"/>
    <n v="34.301524999999998"/>
  </r>
  <r>
    <x v="96"/>
    <x v="2"/>
    <x v="7"/>
    <n v="7.4762919999999999"/>
    <n v="2.2999999999999998"/>
    <n v="22.45"/>
    <n v="60000"/>
    <n v="82.21"/>
    <n v="0.14000000000000001"/>
    <n v="0"/>
    <n v="1.45"/>
    <n v="91.194969999999998"/>
    <n v="548.93409999999994"/>
    <n v="4.59"/>
    <x v="1442"/>
    <m/>
    <n v="9.600000004"/>
    <n v="332.25909460000003"/>
    <n v="203"/>
    <n v="118484"/>
    <n v="-13.254308"/>
    <n v="34.301524999999998"/>
  </r>
  <r>
    <x v="96"/>
    <x v="2"/>
    <x v="8"/>
    <n v="7.8758983999999996"/>
    <n v="2.4"/>
    <n v="21.82"/>
    <m/>
    <n v="80.39"/>
    <n v="0.11"/>
    <n v="0"/>
    <n v="1.62"/>
    <n v="93.641620000000003"/>
    <n v="607.96954000000005"/>
    <n v="4.46"/>
    <x v="440"/>
    <m/>
    <n v="7.6397367750000003"/>
    <n v="387.6057212"/>
    <n v="203"/>
    <n v="118484"/>
    <n v="-13.254308"/>
    <n v="34.301524999999998"/>
  </r>
  <r>
    <x v="96"/>
    <x v="2"/>
    <x v="9"/>
    <n v="8.285444"/>
    <n v="2.4500000000000002"/>
    <n v="21.22"/>
    <n v="70000"/>
    <n v="80.010000000000005"/>
    <n v="0.13"/>
    <n v="0"/>
    <n v="1.58"/>
    <n v="92.397660000000002"/>
    <n v="549.87850000000003"/>
    <n v="4.1500000000000004"/>
    <x v="1443"/>
    <m/>
    <n v="8.3281102760000003"/>
    <n v="438.21185680000002"/>
    <n v="203"/>
    <n v="118484"/>
    <n v="-13.254308"/>
    <n v="34.301524999999998"/>
  </r>
  <r>
    <x v="96"/>
    <x v="2"/>
    <x v="10"/>
    <n v="8.6999999999999993"/>
    <n v="2.5"/>
    <n v="20.63"/>
    <n v="15180000"/>
    <n v="81.209999999999994"/>
    <n v="0.13"/>
    <n v="0"/>
    <n v="1.83"/>
    <n v="93.367350000000002"/>
    <n v="640.52892999999995"/>
    <n v="3.86"/>
    <x v="829"/>
    <m/>
    <n v="6.8740656329999998"/>
    <n v="478.66868849999997"/>
    <n v="203"/>
    <n v="118484"/>
    <n v="-13.254308"/>
    <n v="34.301524999999998"/>
  </r>
  <r>
    <x v="96"/>
    <x v="2"/>
    <x v="11"/>
    <n v="7.6"/>
    <n v="2.5"/>
    <n v="20.12"/>
    <n v="2410000"/>
    <n v="80.17"/>
    <n v="0.13"/>
    <n v="0"/>
    <n v="1.88"/>
    <n v="93.532340000000005"/>
    <n v="626.80560000000003"/>
    <n v="3.79"/>
    <x v="356"/>
    <m/>
    <n v="4.8540551110000001"/>
    <n v="534.95105020000005"/>
    <n v="203"/>
    <n v="118484"/>
    <n v="-13.254308"/>
    <n v="34.301524999999998"/>
  </r>
  <r>
    <x v="96"/>
    <x v="2"/>
    <x v="12"/>
    <n v="7.4"/>
    <n v="2.4"/>
    <n v="19.61"/>
    <n v="1690000"/>
    <n v="80.11"/>
    <n v="0.13"/>
    <n v="0"/>
    <n v="1.96"/>
    <n v="93.779910000000001"/>
    <n v="611.75289999999995"/>
    <n v="3.77"/>
    <x v="1370"/>
    <m/>
    <n v="1.885799507"/>
    <n v="391.56170520000001"/>
    <n v="203"/>
    <n v="118484"/>
    <n v="-13.254308"/>
    <n v="34.301524999999998"/>
  </r>
  <r>
    <x v="96"/>
    <x v="2"/>
    <x v="13"/>
    <n v="9"/>
    <n v="2.2999999999999998"/>
    <n v="19.239999999999998"/>
    <n v="36020000"/>
    <n v="79.680000000000007"/>
    <n v="0.13"/>
    <n v="0"/>
    <n v="1.96"/>
    <n v="93.779910000000001"/>
    <n v="604.72019999999998"/>
    <n v="3.61"/>
    <x v="1443"/>
    <m/>
    <n v="5.1999999969999999"/>
    <n v="348.42987369999997"/>
    <n v="203"/>
    <n v="118484"/>
    <n v="-13.254308"/>
    <n v="34.301524999999998"/>
  </r>
  <r>
    <x v="96"/>
    <x v="2"/>
    <x v="14"/>
    <n v="11.9"/>
    <n v="2.2000000000000002"/>
    <n v="22.77"/>
    <n v="1930000"/>
    <n v="82.7"/>
    <n v="0.13"/>
    <n v="0"/>
    <n v="2.08"/>
    <n v="94.117644999999996"/>
    <n v="605.31539999999995"/>
    <n v="3.38"/>
    <x v="804"/>
    <m/>
    <n v="5.7000000039999996"/>
    <n v="371.26952169999998"/>
    <n v="203"/>
    <n v="118484"/>
    <n v="-13.254308"/>
    <n v="34.301524999999998"/>
  </r>
  <r>
    <x v="96"/>
    <x v="2"/>
    <x v="15"/>
    <n v="10.8"/>
    <n v="2"/>
    <n v="22.42"/>
    <n v="63510000"/>
    <n v="80.87"/>
    <n v="0.13"/>
    <n v="0"/>
    <n v="2.08"/>
    <n v="94.117644999999996"/>
    <n v="567.38477"/>
    <n v="3.37"/>
    <x v="356"/>
    <m/>
    <n v="2.8"/>
    <n v="380.5969877"/>
    <n v="203"/>
    <n v="118484"/>
    <n v="-13.254308"/>
    <n v="34.301524999999998"/>
  </r>
  <r>
    <x v="96"/>
    <x v="2"/>
    <x v="16"/>
    <n v="11"/>
    <n v="1.8"/>
    <n v="21.84"/>
    <n v="350000"/>
    <n v="78.69"/>
    <n v="0.15"/>
    <n v="0"/>
    <n v="2.0499999999999998"/>
    <n v="93.181815999999998"/>
    <n v="581.61189999999999"/>
    <n v="3.36"/>
    <x v="1429"/>
    <m/>
    <n v="2.484040625"/>
    <n v="315.77798710000002"/>
    <n v="203"/>
    <n v="118484"/>
    <n v="-13.254308"/>
    <n v="34.301524999999998"/>
  </r>
  <r>
    <x v="96"/>
    <x v="2"/>
    <x v="17"/>
    <n v="12.7"/>
    <n v="1.6"/>
    <n v="21.66"/>
    <n v="3860000"/>
    <n v="75.94"/>
    <n v="0.19"/>
    <n v="0"/>
    <n v="1.9"/>
    <n v="90.909096000000005"/>
    <n v="583.40607"/>
    <n v="3.32"/>
    <x v="1444"/>
    <m/>
    <n v="4.0000305169999999"/>
    <n v="506.13729439999997"/>
    <n v="203"/>
    <n v="118484"/>
    <n v="-13.254308"/>
    <n v="34.301524999999998"/>
  </r>
  <r>
    <x v="96"/>
    <x v="2"/>
    <x v="18"/>
    <n v="18.02"/>
    <n v="1.3"/>
    <n v="22.14"/>
    <n v="17150000"/>
    <n v="73.03"/>
    <n v="0.2"/>
    <n v="0"/>
    <n v="1.44"/>
    <n v="87.804879999999997"/>
    <n v="542.38490000000002"/>
    <n v="3.28"/>
    <x v="252"/>
    <m/>
    <n v="4.3916882959999999"/>
    <n v="544.59343539999998"/>
    <n v="203"/>
    <n v="118484"/>
    <n v="-13.254308"/>
    <n v="34.301524999999998"/>
  </r>
  <r>
    <x v="96"/>
    <x v="2"/>
    <x v="19"/>
    <n v="11.2"/>
    <n v="1.2"/>
    <n v="21.94"/>
    <n v="101610000"/>
    <n v="73.02"/>
    <n v="0.2"/>
    <n v="0"/>
    <n v="1.5"/>
    <n v="88.235290000000006"/>
    <n v="537.81979999999999"/>
    <n v="3.18"/>
    <x v="1445"/>
    <m/>
    <n v="5.4481813360000002"/>
    <n v="591.84638959999995"/>
    <n v="203"/>
    <n v="118484"/>
    <n v="-13.254308"/>
    <n v="34.301524999999998"/>
  </r>
  <r>
    <x v="96"/>
    <x v="2"/>
    <x v="20"/>
    <n v="14.866769"/>
    <n v="1"/>
    <n v="21.43"/>
    <m/>
    <m/>
    <n v="0.21"/>
    <n v="0"/>
    <n v="1.5"/>
    <n v="87.719300000000004"/>
    <n v="503.25734999999997"/>
    <m/>
    <x v="18"/>
    <m/>
    <n v="0.79999833099999995"/>
    <n v="636.82053680000001"/>
    <n v="203"/>
    <n v="118484"/>
    <n v="-13.254308"/>
    <n v="34.301524999999998"/>
  </r>
  <r>
    <x v="97"/>
    <x v="0"/>
    <x v="0"/>
    <n v="99.103970000000004"/>
    <n v="98"/>
    <n v="119.04"/>
    <n v="141190000"/>
    <n v="4.4400000000000004"/>
    <n v="62.91"/>
    <m/>
    <n v="7.56"/>
    <n v="10.727969"/>
    <n v="26639.928"/>
    <n v="5.48"/>
    <x v="1446"/>
    <n v="3.6813028000000001"/>
    <n v="8.8588681699999992"/>
    <n v="4043.6629229999999"/>
    <n v="99"/>
    <n v="329847"/>
    <n v="4.2104840000000001"/>
    <n v="101.97576599999999"/>
  </r>
  <r>
    <x v="97"/>
    <x v="0"/>
    <x v="1"/>
    <n v="99.12567"/>
    <n v="98"/>
    <n v="115.99"/>
    <m/>
    <n v="4.26"/>
    <n v="69.709999999999994"/>
    <m/>
    <n v="6.64"/>
    <n v="8.6967920000000003"/>
    <n v="26582.326000000001"/>
    <n v="5.67"/>
    <x v="1447"/>
    <n v="3.1399819999999998"/>
    <n v="0.51767531899999997"/>
    <n v="3913.4293859999998"/>
    <n v="99"/>
    <n v="329847"/>
    <n v="4.2104840000000001"/>
    <n v="101.97576599999999"/>
  </r>
  <r>
    <x v="97"/>
    <x v="0"/>
    <x v="2"/>
    <n v="99.139786000000001"/>
    <n v="98.1"/>
    <n v="115.13"/>
    <n v="20000"/>
    <n v="3.57"/>
    <n v="74.78"/>
    <m/>
    <n v="5.81"/>
    <n v="7.2093315000000002"/>
    <n v="27303.565999999999"/>
    <n v="5.56"/>
    <x v="1448"/>
    <n v="2.5937573999999999"/>
    <n v="5.3909883069999998"/>
    <n v="4165.7261040000003"/>
    <n v="99"/>
    <n v="329847"/>
    <n v="4.2104840000000001"/>
    <n v="101.97576599999999"/>
  </r>
  <r>
    <x v="97"/>
    <x v="0"/>
    <x v="3"/>
    <n v="99.148660000000007"/>
    <n v="98.2"/>
    <n v="113.41"/>
    <m/>
    <n v="3.33"/>
    <n v="77.25"/>
    <m/>
    <n v="5.51"/>
    <n v="6.6578054"/>
    <n v="28867.148000000001"/>
    <n v="5.63"/>
    <x v="1449"/>
    <n v="2.2532131999999998"/>
    <n v="5.7884992860000004"/>
    <n v="4461.8473249999997"/>
    <n v="99"/>
    <n v="329847"/>
    <n v="4.2104840000000001"/>
    <n v="101.97576599999999"/>
  </r>
  <r>
    <x v="97"/>
    <x v="0"/>
    <x v="4"/>
    <n v="99.154655000000005"/>
    <n v="98.1"/>
    <n v="111.19"/>
    <n v="270000"/>
    <n v="3.22"/>
    <n v="89.3"/>
    <m/>
    <n v="6.15"/>
    <n v="6.4431643000000003"/>
    <n v="30459.574000000001"/>
    <n v="5.68"/>
    <x v="1450"/>
    <n v="2.3197203000000002"/>
    <n v="6.7834377239999997"/>
    <n v="4952.2139580000003"/>
    <n v="99"/>
    <n v="329847"/>
    <n v="4.2104840000000001"/>
    <n v="101.97576599999999"/>
  </r>
  <r>
    <x v="97"/>
    <x v="0"/>
    <x v="5"/>
    <n v="99.160110000000003"/>
    <n v="98.1"/>
    <n v="107.28"/>
    <m/>
    <n v="3.01"/>
    <n v="91.79"/>
    <m/>
    <n v="6.6"/>
    <n v="6.7079988000000004"/>
    <n v="32213.138999999999"/>
    <n v="5.85"/>
    <x v="1451"/>
    <n v="2.2862065"/>
    <n v="5.3321391609999997"/>
    <n v="5587.0247799999997"/>
    <n v="99"/>
    <n v="329847"/>
    <n v="4.2104840000000001"/>
    <n v="101.97576599999999"/>
  </r>
  <r>
    <x v="97"/>
    <x v="0"/>
    <x v="6"/>
    <n v="99.167434999999998"/>
    <n v="98.1"/>
    <n v="106.98"/>
    <n v="10000"/>
    <n v="3.13"/>
    <n v="96.31"/>
    <m/>
    <n v="6.94"/>
    <n v="6.7215495000000001"/>
    <n v="31831.440999999999"/>
    <n v="5.57"/>
    <x v="1452"/>
    <n v="2.3655073999999998"/>
    <n v="5.5848470670000001"/>
    <n v="6209.1261670000004"/>
    <n v="99"/>
    <n v="329847"/>
    <n v="4.2104840000000001"/>
    <n v="101.97576599999999"/>
  </r>
  <r>
    <x v="97"/>
    <x v="0"/>
    <x v="7"/>
    <n v="99.179280000000006"/>
    <n v="98"/>
    <n v="105.86"/>
    <n v="10000"/>
    <n v="2.85"/>
    <n v="101.52"/>
    <m/>
    <n v="6.72"/>
    <n v="6.2084260000000002"/>
    <n v="33221.49"/>
    <n v="5.59"/>
    <x v="1453"/>
    <n v="2.1384601999999999"/>
    <n v="6.298785927"/>
    <n v="7243.4568010000003"/>
    <n v="99"/>
    <n v="329847"/>
    <n v="4.2104840000000001"/>
    <n v="101.97576599999999"/>
  </r>
  <r>
    <x v="97"/>
    <x v="0"/>
    <x v="8"/>
    <n v="99.198363999999998"/>
    <n v="98"/>
    <n v="104.09"/>
    <m/>
    <n v="3.04"/>
    <n v="105.01"/>
    <m/>
    <n v="8.61"/>
    <n v="7.5778904000000002"/>
    <n v="33712.133000000002"/>
    <n v="5.65"/>
    <x v="1454"/>
    <n v="2.6245639999999999"/>
    <n v="4.8317698890000003"/>
    <n v="8474.5877619999992"/>
    <n v="99"/>
    <n v="329847"/>
    <n v="4.2104840000000001"/>
    <n v="101.97576599999999"/>
  </r>
  <r>
    <x v="97"/>
    <x v="0"/>
    <x v="9"/>
    <n v="99.3"/>
    <n v="97.7"/>
    <n v="102.42"/>
    <n v="30000"/>
    <n v="2.27"/>
    <n v="107.66"/>
    <m/>
    <n v="8.2799999999999994"/>
    <n v="7.1416250000000003"/>
    <n v="32003.473000000002"/>
    <n v="5.42"/>
    <x v="1455"/>
    <n v="2.6226810999999999"/>
    <n v="-1.5135287159999999"/>
    <n v="7292.4949729999998"/>
    <n v="99"/>
    <n v="329847"/>
    <n v="4.2104840000000001"/>
    <n v="101.97576599999999"/>
  </r>
  <r>
    <x v="97"/>
    <x v="0"/>
    <x v="10"/>
    <n v="99.374054000000001"/>
    <n v="97.7"/>
    <n v="99.15"/>
    <n v="140000"/>
    <n v="1.96"/>
    <n v="117.16"/>
    <m/>
    <n v="7.62"/>
    <n v="6.1067479999999996"/>
    <n v="32487.745999999999"/>
    <n v="5.24"/>
    <x v="1456"/>
    <n v="2.3254187000000002"/>
    <n v="7.4248473830000004"/>
    <n v="9040.5684949999995"/>
    <n v="99"/>
    <n v="329847"/>
    <n v="4.2104840000000001"/>
    <n v="101.97576599999999"/>
  </r>
  <r>
    <x v="97"/>
    <x v="0"/>
    <x v="11"/>
    <n v="99.465469999999996"/>
    <n v="97.6"/>
    <n v="135.94999999999999"/>
    <n v="60000"/>
    <n v="2.16"/>
    <n v="117.43"/>
    <m/>
    <n v="9.6"/>
    <n v="7.5572704999999996"/>
    <n v="32524.594000000001"/>
    <n v="5.19"/>
    <x v="1457"/>
    <n v="2.8593704999999998"/>
    <n v="5.2939128340000003"/>
    <n v="10399.370209999999"/>
    <n v="99"/>
    <n v="329847"/>
    <n v="4.2104840000000001"/>
    <n v="101.97576599999999"/>
  </r>
  <r>
    <x v="97"/>
    <x v="0"/>
    <x v="12"/>
    <n v="99.8"/>
    <n v="97.4"/>
    <n v="145.91"/>
    <n v="4000000"/>
    <n v="2.52"/>
    <n v="123.23"/>
    <m/>
    <n v="10.76"/>
    <n v="8.0304500000000001"/>
    <n v="35010.120000000003"/>
    <n v="4.99"/>
    <x v="1458"/>
    <n v="2.9071403"/>
    <n v="5.4734541930000002"/>
    <n v="10817.431710000001"/>
    <n v="99"/>
    <n v="329847"/>
    <n v="4.2104840000000001"/>
    <n v="101.97576599999999"/>
  </r>
  <r>
    <x v="97"/>
    <x v="0"/>
    <x v="13"/>
    <n v="99.60445"/>
    <n v="97.2"/>
    <n v="192.63"/>
    <n v="70000"/>
    <n v="2.75"/>
    <n v="127.86"/>
    <m/>
    <n v="13.04"/>
    <n v="9.2547910000000009"/>
    <n v="36062.542999999998"/>
    <n v="5.38"/>
    <x v="1459"/>
    <n v="3.3195534000000002"/>
    <n v="4.6937225260000002"/>
    <n v="10970.104300000001"/>
    <n v="99"/>
    <n v="329847"/>
    <n v="4.2104840000000001"/>
    <n v="101.97576599999999"/>
  </r>
  <r>
    <x v="97"/>
    <x v="0"/>
    <x v="14"/>
    <n v="99.650940000000006"/>
    <n v="97.1"/>
    <n v="212.85"/>
    <n v="160000"/>
    <n v="3.03"/>
    <n v="133.16"/>
    <m/>
    <n v="14.31"/>
    <n v="9.7036689999999997"/>
    <n v="35862.222999999998"/>
    <n v="5.18"/>
    <x v="1460"/>
    <n v="3.5630174000000001"/>
    <n v="6.0067219459999999"/>
    <n v="11319.06194"/>
    <n v="99"/>
    <n v="329847"/>
    <n v="4.2104840000000001"/>
    <n v="101.97576599999999"/>
  </r>
  <r>
    <x v="97"/>
    <x v="0"/>
    <x v="15"/>
    <n v="99.778819999999996"/>
    <n v="96.8"/>
    <n v="249.45"/>
    <n v="170000"/>
    <n v="3.41"/>
    <n v="135.16999999999999"/>
    <m/>
    <n v="14.94"/>
    <n v="9.9527020000000004"/>
    <n v="35878.008000000002"/>
    <n v="4.72"/>
    <x v="1461"/>
    <n v="3.6460347"/>
    <n v="5.0915324220000002"/>
    <n v="9955.2427220000009"/>
    <n v="99"/>
    <n v="329847"/>
    <n v="4.2104840000000001"/>
    <n v="101.97576599999999"/>
  </r>
  <r>
    <x v="97"/>
    <x v="0"/>
    <x v="16"/>
    <n v="99.9"/>
    <n v="96.6"/>
    <n v="259.33"/>
    <n v="1290000"/>
    <n v="4.43"/>
    <n v="135.56"/>
    <m/>
    <n v="21.09"/>
    <n v="13.463134999999999"/>
    <n v="37199.58"/>
    <n v="4.6900000000000004"/>
    <x v="1462"/>
    <n v="4.8482789999999998"/>
    <n v="4.4497813979999998"/>
    <n v="9817.7870899999998"/>
    <n v="99"/>
    <n v="329847"/>
    <n v="4.2104840000000001"/>
    <n v="101.97576599999999"/>
  </r>
  <r>
    <x v="97"/>
    <x v="0"/>
    <x v="17"/>
    <n v="99.952483999999998"/>
    <n v="96.5"/>
    <n v="235.74"/>
    <n v="50000"/>
    <n v="5.22"/>
    <n v="132.69999999999999"/>
    <m/>
    <n v="27.94"/>
    <n v="17.39293"/>
    <n v="37162.887000000002"/>
    <n v="4.28"/>
    <x v="1463"/>
    <n v="6.2915109999999999"/>
    <n v="5.8127224100000001"/>
    <n v="10259.30481"/>
    <n v="99"/>
    <n v="329847"/>
    <n v="4.2104840000000001"/>
    <n v="101.97576599999999"/>
  </r>
  <r>
    <x v="97"/>
    <x v="0"/>
    <x v="18"/>
    <n v="99.992239999999995"/>
    <n v="96.1"/>
    <n v="239.17"/>
    <n v="60000"/>
    <n v="5.31"/>
    <n v="142.27000000000001"/>
    <m/>
    <n v="28.31"/>
    <n v="16.596319999999999"/>
    <n v="37333.03"/>
    <n v="4.5"/>
    <x v="1464"/>
    <n v="6.2534175000000003"/>
    <n v="4.8430566099999997"/>
    <n v="11380.08209"/>
    <n v="99"/>
    <n v="329847"/>
    <n v="4.2104840000000001"/>
    <n v="101.97576599999999"/>
  </r>
  <r>
    <x v="97"/>
    <x v="0"/>
    <x v="19"/>
    <n v="100"/>
    <n v="95.8"/>
    <n v="251.85"/>
    <n v="20000"/>
    <n v="5.1100000000000003"/>
    <n v="149.69999999999999"/>
    <m/>
    <n v="28.76"/>
    <n v="16.115656000000001"/>
    <n v="37823.5"/>
    <n v="4.25"/>
    <x v="1465"/>
    <n v="6.1784086"/>
    <n v="4.439471288"/>
    <n v="11432.823"/>
    <n v="99"/>
    <n v="329847"/>
    <n v="4.2104840000000001"/>
    <n v="101.97576599999999"/>
  </r>
  <r>
    <x v="97"/>
    <x v="0"/>
    <x v="20"/>
    <n v="100"/>
    <n v="95.5"/>
    <n v="268.76"/>
    <m/>
    <m/>
    <n v="138.77000000000001"/>
    <m/>
    <n v="30.54"/>
    <n v="18.037918000000001"/>
    <n v="35997.362999999998"/>
    <m/>
    <x v="18"/>
    <n v="7.1631722"/>
    <n v="-5.6469448360000003"/>
    <n v="10412.348980000001"/>
    <n v="99"/>
    <n v="329847"/>
    <n v="4.2104840000000001"/>
    <n v="101.97576599999999"/>
  </r>
  <r>
    <x v="98"/>
    <x v="0"/>
    <x v="0"/>
    <n v="83.8"/>
    <n v="53.1"/>
    <n v="0"/>
    <n v="4770000"/>
    <n v="2.34"/>
    <n v="0.1"/>
    <n v="0"/>
    <n v="0"/>
    <n v="0"/>
    <n v="10129.736000000001"/>
    <n v="1.74"/>
    <x v="1466"/>
    <m/>
    <n v="3.8458103920000002"/>
    <n v="2234.5958609999998"/>
    <n v="1802"/>
    <n v="298"/>
    <n v="3.2027779999999999"/>
    <n v="73.220680000000002"/>
  </r>
  <r>
    <x v="98"/>
    <x v="0"/>
    <x v="1"/>
    <n v="87.486289999999997"/>
    <n v="58.6"/>
    <n v="0"/>
    <m/>
    <n v="2.2599999999999998"/>
    <n v="0.11"/>
    <n v="0"/>
    <n v="0"/>
    <n v="0"/>
    <n v="8351.5830000000005"/>
    <n v="1.85"/>
    <x v="1467"/>
    <m/>
    <n v="-3.9436343539999998"/>
    <n v="3038.7814170000001"/>
    <n v="1802"/>
    <n v="298"/>
    <n v="3.2027779999999999"/>
    <n v="73.220680000000002"/>
  </r>
  <r>
    <x v="98"/>
    <x v="0"/>
    <x v="2"/>
    <n v="88.357500000000002"/>
    <n v="63.7"/>
    <n v="0"/>
    <m/>
    <n v="1.78"/>
    <n v="0.12"/>
    <n v="0"/>
    <n v="0"/>
    <n v="0"/>
    <n v="9816.1730000000007"/>
    <n v="2.2000000000000002"/>
    <x v="802"/>
    <m/>
    <n v="7.2683863129999997"/>
    <n v="3049.207981"/>
    <n v="1802"/>
    <n v="298"/>
    <n v="3.2027779999999999"/>
    <n v="73.220680000000002"/>
  </r>
  <r>
    <x v="98"/>
    <x v="0"/>
    <x v="3"/>
    <n v="89.223465000000004"/>
    <n v="68.900000000000006"/>
    <n v="0"/>
    <m/>
    <n v="2.2200000000000002"/>
    <n v="0.13"/>
    <n v="0"/>
    <n v="0"/>
    <n v="0"/>
    <n v="8392.2049999999999"/>
    <n v="1.66"/>
    <x v="307"/>
    <m/>
    <n v="13.750049819999999"/>
    <n v="3476.006273"/>
    <n v="1802"/>
    <n v="298"/>
    <n v="3.2027779999999999"/>
    <n v="73.220680000000002"/>
  </r>
  <r>
    <x v="98"/>
    <x v="0"/>
    <x v="4"/>
    <n v="90.086550000000003"/>
    <n v="74"/>
    <n v="0"/>
    <m/>
    <n v="1.67"/>
    <n v="0.15"/>
    <n v="0"/>
    <n v="0"/>
    <n v="0"/>
    <n v="10799.323"/>
    <n v="2.0699999999999998"/>
    <x v="827"/>
    <m/>
    <n v="6.0337540489999997"/>
    <n v="3941.4311360000002"/>
    <n v="1802"/>
    <n v="298"/>
    <n v="3.2027779999999999"/>
    <n v="73.220680000000002"/>
  </r>
  <r>
    <x v="98"/>
    <x v="0"/>
    <x v="5"/>
    <n v="90.949089999999998"/>
    <n v="78.7"/>
    <n v="0.04"/>
    <m/>
    <n v="1.95"/>
    <n v="0.17"/>
    <n v="0"/>
    <n v="0"/>
    <n v="0"/>
    <n v="9621.8240000000005"/>
    <n v="2.16"/>
    <x v="465"/>
    <m/>
    <n v="-13.129053430000001"/>
    <n v="3640.0121319999998"/>
    <n v="1802"/>
    <n v="298"/>
    <n v="3.2027779999999999"/>
    <n v="73.220680000000002"/>
  </r>
  <r>
    <x v="98"/>
    <x v="0"/>
    <x v="6"/>
    <n v="91.813509999999994"/>
    <n v="82.9"/>
    <n v="0.19"/>
    <m/>
    <n v="1.59"/>
    <n v="0.2"/>
    <n v="0"/>
    <n v="0"/>
    <n v="0"/>
    <n v="11906.825999999999"/>
    <n v="2.16"/>
    <x v="1468"/>
    <m/>
    <n v="26.111493500000002"/>
    <n v="4809.9337400000004"/>
    <n v="1802"/>
    <n v="298"/>
    <n v="3.2027779999999999"/>
    <n v="73.220680000000002"/>
  </r>
  <r>
    <x v="98"/>
    <x v="0"/>
    <x v="7"/>
    <n v="92.682450000000003"/>
    <n v="86.15"/>
    <n v="0.26"/>
    <m/>
    <n v="1.52"/>
    <n v="0.23"/>
    <n v="0"/>
    <n v="0"/>
    <n v="0"/>
    <n v="11930.126"/>
    <n v="2.06"/>
    <x v="1468"/>
    <m/>
    <n v="7.7138672709999998"/>
    <n v="5574.401981"/>
    <n v="1802"/>
    <n v="298"/>
    <n v="3.2027779999999999"/>
    <n v="73.220680000000002"/>
  </r>
  <r>
    <x v="98"/>
    <x v="0"/>
    <x v="8"/>
    <n v="93.558623999999995"/>
    <n v="89"/>
    <n v="4.3600000000000003"/>
    <n v="110000"/>
    <n v="1.53"/>
    <n v="0.26"/>
    <n v="0"/>
    <n v="0"/>
    <n v="0"/>
    <n v="12517.4"/>
    <n v="2.02"/>
    <x v="1468"/>
    <m/>
    <n v="9.4853326609999993"/>
    <n v="6614.2361799999999"/>
    <n v="1802"/>
    <n v="298"/>
    <n v="3.2027779999999999"/>
    <n v="73.220680000000002"/>
  </r>
  <r>
    <x v="98"/>
    <x v="0"/>
    <x v="9"/>
    <n v="99.9"/>
    <n v="91.25"/>
    <n v="4.63"/>
    <n v="450000"/>
    <n v="1.49"/>
    <n v="0.28000000000000003"/>
    <n v="0"/>
    <n v="0"/>
    <n v="0"/>
    <n v="12835.753000000001"/>
    <n v="2.29"/>
    <x v="830"/>
    <m/>
    <n v="-7.2288414650000004"/>
    <n v="6636.5438709999999"/>
    <n v="1802"/>
    <n v="298"/>
    <n v="3.2027779999999999"/>
    <n v="73.220680000000002"/>
  </r>
  <r>
    <x v="98"/>
    <x v="0"/>
    <x v="10"/>
    <n v="99.156859999999995"/>
    <n v="93.3"/>
    <n v="4.53"/>
    <n v="9710000"/>
    <n v="1.36"/>
    <n v="0.34"/>
    <n v="0"/>
    <n v="0"/>
    <n v="0"/>
    <n v="12524.812"/>
    <n v="2.25"/>
    <x v="440"/>
    <m/>
    <n v="7.2651290680000002"/>
    <n v="7076.7398210000001"/>
    <n v="1802"/>
    <n v="298"/>
    <n v="3.2027779999999999"/>
    <n v="73.220680000000002"/>
  </r>
  <r>
    <x v="98"/>
    <x v="0"/>
    <x v="11"/>
    <n v="99.277249999999995"/>
    <n v="94.8"/>
    <n v="4.41"/>
    <n v="10000"/>
    <n v="1.34"/>
    <n v="0.36"/>
    <n v="0"/>
    <n v="0"/>
    <n v="0"/>
    <n v="13070.632"/>
    <n v="2.19"/>
    <x v="1469"/>
    <m/>
    <n v="8.5667335310000006"/>
    <n v="7291.4659670000001"/>
    <n v="1802"/>
    <n v="298"/>
    <n v="3.2027779999999999"/>
    <n v="73.220680000000002"/>
  </r>
  <r>
    <x v="98"/>
    <x v="0"/>
    <x v="12"/>
    <n v="99.386669999999995"/>
    <n v="95.9"/>
    <n v="7.09"/>
    <n v="30000"/>
    <n v="1.2"/>
    <n v="0.39"/>
    <n v="0"/>
    <n v="0"/>
    <n v="0"/>
    <n v="16088.852999999999"/>
    <n v="2.4"/>
    <x v="1470"/>
    <m/>
    <n v="2.5173839419999999"/>
    <n v="7265.7233990000004"/>
    <n v="1802"/>
    <n v="298"/>
    <n v="3.2027779999999999"/>
    <n v="73.220680000000002"/>
  </r>
  <r>
    <x v="98"/>
    <x v="0"/>
    <x v="13"/>
    <n v="99.474170000000001"/>
    <n v="96.6"/>
    <n v="7.81"/>
    <m/>
    <n v="1.26"/>
    <n v="0.4"/>
    <n v="0"/>
    <n v="0"/>
    <n v="0"/>
    <n v="16413.824000000001"/>
    <n v="2.21"/>
    <x v="853"/>
    <m/>
    <n v="7.2810739790000003"/>
    <n v="7928.4764429999996"/>
    <n v="1802"/>
    <n v="298"/>
    <n v="3.2027779999999999"/>
    <n v="73.220680000000002"/>
  </r>
  <r>
    <x v="98"/>
    <x v="0"/>
    <x v="14"/>
    <n v="100"/>
    <n v="97.3"/>
    <n v="12.72"/>
    <n v="42590000"/>
    <n v="1.2"/>
    <n v="0.5"/>
    <n v="0"/>
    <n v="0.01"/>
    <n v="1.9607843"/>
    <n v="21157.405999999999"/>
    <n v="2.4700000000000002"/>
    <x v="251"/>
    <m/>
    <n v="7.3296262030000001"/>
    <n v="8499.3071479999999"/>
    <n v="1802"/>
    <n v="298"/>
    <n v="3.2027779999999999"/>
    <n v="73.220680000000002"/>
  </r>
  <r>
    <x v="98"/>
    <x v="0"/>
    <x v="15"/>
    <n v="99.706474"/>
    <n v="97.9"/>
    <n v="12.2"/>
    <n v="6210000"/>
    <n v="1.38"/>
    <n v="0.56000000000000005"/>
    <n v="0"/>
    <n v="0.01"/>
    <n v="1.754386"/>
    <n v="15149.076999999999"/>
    <n v="2.4"/>
    <x v="251"/>
    <m/>
    <n v="2.88454853"/>
    <n v="9033.4102700000003"/>
    <n v="1802"/>
    <n v="298"/>
    <n v="3.2027779999999999"/>
    <n v="73.220680000000002"/>
  </r>
  <r>
    <x v="98"/>
    <x v="0"/>
    <x v="16"/>
    <n v="100"/>
    <n v="98.3"/>
    <n v="17.329999999999998"/>
    <n v="10000"/>
    <n v="1.21"/>
    <n v="0.6"/>
    <n v="0"/>
    <n v="0.01"/>
    <n v="1.6393442"/>
    <n v="15410.745999999999"/>
    <n v="2.4700000000000002"/>
    <x v="5"/>
    <m/>
    <n v="6.3383006359999996"/>
    <n v="9209.4435639999992"/>
    <n v="1802"/>
    <n v="298"/>
    <n v="3.2027779999999999"/>
    <n v="73.220680000000002"/>
  </r>
  <r>
    <x v="98"/>
    <x v="0"/>
    <x v="17"/>
    <n v="99.8"/>
    <n v="98.6"/>
    <n v="22.03"/>
    <n v="20000"/>
    <n v="1.25"/>
    <n v="0.6"/>
    <n v="0"/>
    <n v="0.02"/>
    <n v="3.2258065"/>
    <n v="15375.788"/>
    <n v="2.42"/>
    <x v="545"/>
    <m/>
    <n v="7.2099101230000002"/>
    <n v="9577.3469459999997"/>
    <n v="1802"/>
    <n v="298"/>
    <n v="3.2027779999999999"/>
    <n v="73.220680000000002"/>
  </r>
  <r>
    <x v="98"/>
    <x v="0"/>
    <x v="18"/>
    <n v="100"/>
    <n v="98.8"/>
    <n v="21.21"/>
    <n v="5690000"/>
    <n v="1.1200000000000001"/>
    <n v="0.61"/>
    <n v="0"/>
    <n v="0.03"/>
    <n v="4.6875"/>
    <n v="17020.91"/>
    <n v="2.56"/>
    <x v="1471"/>
    <m/>
    <n v="8.123128908"/>
    <n v="10279.07998"/>
    <n v="1802"/>
    <n v="298"/>
    <n v="3.2027779999999999"/>
    <n v="73.220680000000002"/>
  </r>
  <r>
    <x v="98"/>
    <x v="0"/>
    <x v="19"/>
    <n v="100"/>
    <n v="99"/>
    <n v="27.89"/>
    <n v="4020000"/>
    <n v="1.1100000000000001"/>
    <n v="0.61"/>
    <n v="0"/>
    <n v="0.03"/>
    <n v="4.6875"/>
    <n v="18567.896000000001"/>
    <n v="2.69"/>
    <x v="1093"/>
    <m/>
    <n v="6.8836888460000001"/>
    <n v="10561.613509999999"/>
    <n v="1802"/>
    <n v="298"/>
    <n v="3.2027779999999999"/>
    <n v="73.220680000000002"/>
  </r>
  <r>
    <x v="98"/>
    <x v="0"/>
    <x v="20"/>
    <n v="100"/>
    <n v="99.2"/>
    <n v="31.1"/>
    <m/>
    <m/>
    <n v="0.56999999999999995"/>
    <n v="0"/>
    <n v="0.04"/>
    <n v="6.5573769999999998"/>
    <n v="17308.588"/>
    <m/>
    <x v="18"/>
    <m/>
    <n v="-33.4999021"/>
    <n v="6924.1057449999998"/>
    <n v="1802"/>
    <n v="298"/>
    <n v="3.2027779999999999"/>
    <n v="73.220680000000002"/>
  </r>
  <r>
    <x v="99"/>
    <x v="2"/>
    <x v="0"/>
    <n v="9.5931999999999995"/>
    <n v="0.7"/>
    <n v="7.75"/>
    <n v="3560000"/>
    <n v="83.47"/>
    <n v="0.14000000000000001"/>
    <n v="0"/>
    <n v="0.25"/>
    <n v="64.10257"/>
    <n v="391.75387999999998"/>
    <n v="4.82"/>
    <x v="1472"/>
    <m/>
    <n v="-6.0834972000000001E-2"/>
    <n v="270.542236"/>
    <n v="17"/>
    <n v="1240192"/>
    <n v="17.570692000000001"/>
    <n v="-3.9961660000000001"/>
  </r>
  <r>
    <x v="99"/>
    <x v="2"/>
    <x v="1"/>
    <n v="10.8"/>
    <n v="0.8"/>
    <n v="7.54"/>
    <n v="10190000"/>
    <n v="82.1"/>
    <n v="0.15"/>
    <n v="0"/>
    <n v="0.25"/>
    <n v="62.5"/>
    <n v="384.58037999999999"/>
    <n v="4.38"/>
    <x v="1473"/>
    <m/>
    <n v="15.376239460000001"/>
    <n v="307.7048595"/>
    <n v="17"/>
    <n v="1240192"/>
    <n v="17.570692000000001"/>
    <n v="-3.9961660000000001"/>
  </r>
  <r>
    <x v="99"/>
    <x v="2"/>
    <x v="2"/>
    <n v="13.059765000000001"/>
    <n v="0.8"/>
    <n v="24.57"/>
    <n v="10000"/>
    <n v="83.58"/>
    <n v="0.15"/>
    <n v="0"/>
    <n v="0.26"/>
    <n v="63.414634999999997"/>
    <n v="360.90942000000001"/>
    <n v="4.7300000000000004"/>
    <x v="1474"/>
    <m/>
    <n v="3.1063082519999998"/>
    <n v="336.4187392"/>
    <n v="17"/>
    <n v="1240192"/>
    <n v="17.570692000000001"/>
    <n v="-3.9961660000000001"/>
  </r>
  <r>
    <x v="99"/>
    <x v="2"/>
    <x v="3"/>
    <n v="14.784019000000001"/>
    <n v="0.8"/>
    <n v="23.85"/>
    <n v="20000"/>
    <n v="85.79"/>
    <n v="0.17"/>
    <n v="0"/>
    <n v="0.26"/>
    <n v="60.465114999999997"/>
    <n v="350.71346999999997"/>
    <n v="4.7699999999999996"/>
    <x v="1474"/>
    <m/>
    <n v="9.1190419949999999"/>
    <n v="393.40500909999997"/>
    <n v="17"/>
    <n v="1240192"/>
    <n v="17.570692000000001"/>
    <n v="-3.9961660000000001"/>
  </r>
  <r>
    <x v="99"/>
    <x v="2"/>
    <x v="4"/>
    <n v="16.505388"/>
    <n v="0.8"/>
    <n v="23.15"/>
    <n v="60000"/>
    <n v="81.53"/>
    <n v="0.18"/>
    <n v="0"/>
    <n v="0.28000000000000003"/>
    <n v="60.869563999999997"/>
    <n v="353.03635000000003"/>
    <n v="5"/>
    <x v="256"/>
    <m/>
    <n v="1.5599986610000001"/>
    <n v="440.95677710000001"/>
    <n v="17"/>
    <n v="1240192"/>
    <n v="17.570692000000001"/>
    <n v="-3.9961660000000001"/>
  </r>
  <r>
    <x v="99"/>
    <x v="2"/>
    <x v="5"/>
    <n v="18.226220000000001"/>
    <n v="0.8"/>
    <n v="22.44"/>
    <n v="5950000"/>
    <n v="82.33"/>
    <n v="0.28999999999999998"/>
    <n v="0"/>
    <n v="0.49"/>
    <n v="62.820515"/>
    <n v="378.31972999999999"/>
    <n v="4.79"/>
    <x v="855"/>
    <m/>
    <n v="6.5347787750000004"/>
    <n v="489.02133689999999"/>
    <n v="17"/>
    <n v="1240192"/>
    <n v="17.570692000000001"/>
    <n v="-3.9961660000000001"/>
  </r>
  <r>
    <x v="99"/>
    <x v="2"/>
    <x v="6"/>
    <n v="16.600000000000001"/>
    <n v="0.9"/>
    <n v="21.77"/>
    <n v="31390000"/>
    <n v="81.650000000000006"/>
    <n v="0.31"/>
    <n v="0"/>
    <n v="0.53"/>
    <n v="63.095233999999998"/>
    <n v="429.55984000000001"/>
    <n v="4.7"/>
    <x v="1095"/>
    <m/>
    <n v="4.662186878"/>
    <n v="523.03860310000005"/>
    <n v="17"/>
    <n v="1240192"/>
    <n v="17.570692000000001"/>
    <n v="-3.9961660000000001"/>
  </r>
  <r>
    <x v="99"/>
    <x v="2"/>
    <x v="7"/>
    <n v="21.676151000000001"/>
    <n v="0.9"/>
    <n v="21.13"/>
    <n v="100000"/>
    <n v="78.87"/>
    <n v="0.31"/>
    <n v="0"/>
    <n v="0.52"/>
    <n v="62.650604000000001"/>
    <n v="489.21379999999999"/>
    <n v="4.84"/>
    <x v="1475"/>
    <m/>
    <n v="3.493616813"/>
    <n v="597.48445760000004"/>
    <n v="17"/>
    <n v="1240192"/>
    <n v="17.570692000000001"/>
    <n v="-3.9961660000000001"/>
  </r>
  <r>
    <x v="99"/>
    <x v="2"/>
    <x v="8"/>
    <n v="23.410606000000001"/>
    <n v="0.9"/>
    <n v="20.47"/>
    <n v="50000"/>
    <n v="74.989999999999995"/>
    <n v="0.37"/>
    <n v="0"/>
    <n v="0.63"/>
    <n v="63"/>
    <n v="565.22515999999996"/>
    <n v="4.7300000000000004"/>
    <x v="1033"/>
    <m/>
    <n v="4.773145081"/>
    <n v="697.08786850000001"/>
    <n v="17"/>
    <n v="1240192"/>
    <n v="17.570692000000001"/>
    <n v="-3.9961660000000001"/>
  </r>
  <r>
    <x v="99"/>
    <x v="2"/>
    <x v="9"/>
    <n v="24.030895000000001"/>
    <n v="0.9"/>
    <n v="19.809999999999999"/>
    <n v="38440000"/>
    <n v="78.680000000000007"/>
    <n v="0.39"/>
    <n v="0"/>
    <n v="0.73"/>
    <n v="65.178569999999993"/>
    <n v="691.58307000000002"/>
    <n v="4.7699999999999996"/>
    <x v="1476"/>
    <m/>
    <n v="4.8063222669999996"/>
    <n v="701.71711340000002"/>
    <n v="17"/>
    <n v="1240192"/>
    <n v="17.570692000000001"/>
    <n v="-3.9961660000000001"/>
  </r>
  <r>
    <x v="99"/>
    <x v="2"/>
    <x v="10"/>
    <n v="26.912050000000001"/>
    <n v="0.9"/>
    <n v="19.37"/>
    <n v="20000"/>
    <n v="79.239999999999995"/>
    <n v="0.53"/>
    <n v="0"/>
    <n v="1.18"/>
    <n v="69.005843999999996"/>
    <n v="757.35393999999997"/>
    <n v="4.88"/>
    <x v="1477"/>
    <m/>
    <n v="5.3139352789999998"/>
    <n v="710.27424940000003"/>
    <n v="17"/>
    <n v="1240192"/>
    <n v="17.570692000000001"/>
    <n v="-3.9961660000000001"/>
  </r>
  <r>
    <x v="99"/>
    <x v="2"/>
    <x v="11"/>
    <n v="28.684453999999999"/>
    <n v="0.9"/>
    <n v="19"/>
    <n v="230000"/>
    <n v="78.849999999999994"/>
    <n v="0.66"/>
    <n v="0"/>
    <n v="1.24"/>
    <n v="65.263159999999999"/>
    <n v="804.06682999999998"/>
    <n v="5.12"/>
    <x v="116"/>
    <m/>
    <n v="3.2131337800000002"/>
    <n v="837.60582099999999"/>
    <n v="17"/>
    <n v="1240192"/>
    <n v="17.570692000000001"/>
    <n v="-3.9961660000000001"/>
  </r>
  <r>
    <x v="99"/>
    <x v="2"/>
    <x v="12"/>
    <n v="25.6"/>
    <n v="0.8"/>
    <n v="18.82"/>
    <n v="170000"/>
    <n v="78.7"/>
    <n v="0.89"/>
    <n v="0"/>
    <n v="1.37"/>
    <n v="60.61947"/>
    <n v="830.39940000000001"/>
    <n v="5.52"/>
    <x v="1478"/>
    <m/>
    <n v="-0.83673463199999998"/>
    <n v="778.62526949999994"/>
    <n v="17"/>
    <n v="1240192"/>
    <n v="17.570692000000001"/>
    <n v="-3.9961660000000001"/>
  </r>
  <r>
    <x v="99"/>
    <x v="2"/>
    <x v="13"/>
    <n v="32.285229999999999"/>
    <n v="0.9"/>
    <n v="22.07"/>
    <n v="445280000"/>
    <n v="80.92"/>
    <n v="1.04"/>
    <n v="0"/>
    <n v="1.24"/>
    <n v="54.385967000000001"/>
    <n v="830.25072999999998"/>
    <n v="5.58"/>
    <x v="1479"/>
    <m/>
    <n v="2.2950682900000001"/>
    <n v="805.03397959999995"/>
    <n v="17"/>
    <n v="1240192"/>
    <n v="17.570692000000001"/>
    <n v="-3.9961660000000001"/>
  </r>
  <r>
    <x v="99"/>
    <x v="2"/>
    <x v="14"/>
    <n v="34.113340000000001"/>
    <n v="0.9"/>
    <n v="21.93"/>
    <n v="99900000"/>
    <n v="80.930000000000007"/>
    <n v="0.85"/>
    <n v="0"/>
    <n v="1.51"/>
    <n v="63.983055"/>
    <n v="899.23505"/>
    <n v="5.44"/>
    <x v="1480"/>
    <m/>
    <n v="7.0846838810000001"/>
    <n v="848.279043"/>
    <n v="17"/>
    <n v="1240192"/>
    <n v="17.570692000000001"/>
    <n v="-3.9961660000000001"/>
  </r>
  <r>
    <x v="99"/>
    <x v="2"/>
    <x v="15"/>
    <n v="37.6"/>
    <n v="0.9"/>
    <n v="21.36"/>
    <n v="9440000"/>
    <n v="79.930000000000007"/>
    <n v="1.05"/>
    <n v="0"/>
    <n v="1.27"/>
    <n v="54.741382999999999"/>
    <n v="952.77562999999998"/>
    <n v="5.23"/>
    <x v="1481"/>
    <m/>
    <n v="6.1718000240000004"/>
    <n v="751.47288660000004"/>
    <n v="17"/>
    <n v="1240192"/>
    <n v="17.570692000000001"/>
    <n v="-3.9961660000000001"/>
  </r>
  <r>
    <x v="99"/>
    <x v="2"/>
    <x v="16"/>
    <n v="38.789819999999999"/>
    <n v="0.9"/>
    <n v="20.75"/>
    <n v="50960000"/>
    <n v="76.16"/>
    <n v="1.1499999999999999"/>
    <n v="0"/>
    <n v="1.62"/>
    <n v="58.483753"/>
    <n v="1172.1898000000001"/>
    <n v="5.0199999999999996"/>
    <x v="453"/>
    <m/>
    <n v="5.852299199"/>
    <n v="780.72356950000005"/>
    <n v="17"/>
    <n v="1240192"/>
    <n v="17.570692000000001"/>
    <n v="-3.9961660000000001"/>
  </r>
  <r>
    <x v="99"/>
    <x v="2"/>
    <x v="17"/>
    <n v="34.78"/>
    <n v="0.9"/>
    <n v="20.23"/>
    <n v="7520000"/>
    <n v="76.37"/>
    <n v="1.64"/>
    <n v="0"/>
    <n v="1.65"/>
    <n v="50.151978"/>
    <n v="1234.1934000000001"/>
    <n v="4.9000000000000004"/>
    <x v="1482"/>
    <m/>
    <n v="5.3054560840000002"/>
    <n v="830.02151530000003"/>
    <n v="17"/>
    <n v="1240192"/>
    <n v="17.570692000000001"/>
    <n v="-3.9961660000000001"/>
  </r>
  <r>
    <x v="99"/>
    <x v="2"/>
    <x v="18"/>
    <n v="50.9"/>
    <n v="0.9"/>
    <n v="19.63"/>
    <n v="20870000"/>
    <n v="76.61"/>
    <n v="1.97"/>
    <n v="0"/>
    <n v="1.56"/>
    <n v="44.192635000000003"/>
    <n v="1243.7677000000001"/>
    <n v="4.76"/>
    <x v="1483"/>
    <m/>
    <n v="4.7464843270000001"/>
    <n v="894.8047765"/>
    <n v="17"/>
    <n v="1240192"/>
    <n v="17.570692000000001"/>
    <n v="-3.9961660000000001"/>
  </r>
  <r>
    <x v="99"/>
    <x v="2"/>
    <x v="19"/>
    <n v="47.836277000000003"/>
    <n v="0.9"/>
    <n v="19.059999999999999"/>
    <n v="44950000"/>
    <n v="76.64"/>
    <n v="2.15"/>
    <n v="0"/>
    <n v="1.17"/>
    <n v="35.240963000000001"/>
    <n v="1231.7150999999999"/>
    <n v="4.59"/>
    <x v="1484"/>
    <m/>
    <n v="4.7561608079999997"/>
    <n v="879.0431873"/>
    <n v="17"/>
    <n v="1240192"/>
    <n v="17.570692000000001"/>
    <n v="-3.9961660000000001"/>
  </r>
  <r>
    <x v="99"/>
    <x v="2"/>
    <x v="20"/>
    <n v="50.561416999999999"/>
    <n v="0.9"/>
    <n v="20.98"/>
    <m/>
    <m/>
    <n v="2.04"/>
    <n v="0"/>
    <n v="1.1599999999999999"/>
    <n v="36.25"/>
    <n v="1142.8833999999999"/>
    <m/>
    <x v="18"/>
    <m/>
    <n v="-1.2354504470000001"/>
    <n v="862.4530188"/>
    <n v="17"/>
    <n v="1240192"/>
    <n v="17.570692000000001"/>
    <n v="-3.9961660000000001"/>
  </r>
  <r>
    <x v="100"/>
    <x v="1"/>
    <x v="0"/>
    <n v="100"/>
    <n v="100"/>
    <m/>
    <m/>
    <n v="0"/>
    <n v="1.92"/>
    <n v="0"/>
    <n v="0"/>
    <n v="0"/>
    <n v="46378.05"/>
    <n v="2.64"/>
    <x v="1485"/>
    <m/>
    <n v="19.681270099999999"/>
    <n v="10432.32812"/>
    <n v="1380"/>
    <n v="316"/>
    <n v="35.937496000000003"/>
    <n v="14.375416"/>
  </r>
  <r>
    <x v="100"/>
    <x v="1"/>
    <x v="1"/>
    <n v="100"/>
    <n v="100"/>
    <m/>
    <m/>
    <n v="0"/>
    <n v="1.94"/>
    <n v="0"/>
    <n v="0"/>
    <n v="0"/>
    <n v="50713.89"/>
    <n v="3.11"/>
    <x v="1486"/>
    <m/>
    <n v="-1.174697348"/>
    <n v="10402.23337"/>
    <n v="1380"/>
    <n v="316"/>
    <n v="35.937496000000003"/>
    <n v="14.375416"/>
  </r>
  <r>
    <x v="100"/>
    <x v="1"/>
    <x v="2"/>
    <n v="100"/>
    <n v="100"/>
    <m/>
    <m/>
    <n v="0.09"/>
    <n v="2.0499999999999998"/>
    <n v="0"/>
    <n v="0"/>
    <n v="0"/>
    <n v="49170.387000000002"/>
    <n v="2.83"/>
    <x v="1091"/>
    <m/>
    <n v="2.5652632529999999"/>
    <n v="11289.88984"/>
    <n v="1380"/>
    <n v="316"/>
    <n v="35.937496000000003"/>
    <n v="14.375416"/>
  </r>
  <r>
    <x v="100"/>
    <x v="1"/>
    <x v="3"/>
    <n v="100"/>
    <n v="100"/>
    <m/>
    <m/>
    <n v="0.1"/>
    <n v="2.2400000000000002"/>
    <n v="0"/>
    <n v="0"/>
    <n v="0"/>
    <n v="56833.483999999997"/>
    <n v="3.06"/>
    <x v="1487"/>
    <m/>
    <n v="4.0740688499999997"/>
    <n v="13669.49712"/>
    <n v="1380"/>
    <n v="316"/>
    <n v="35.937496000000003"/>
    <n v="14.375416"/>
  </r>
  <r>
    <x v="100"/>
    <x v="1"/>
    <x v="4"/>
    <n v="100"/>
    <n v="100"/>
    <m/>
    <m/>
    <n v="0.12"/>
    <n v="2.2200000000000002"/>
    <n v="0"/>
    <n v="0"/>
    <n v="0"/>
    <n v="59390.21"/>
    <n v="3.07"/>
    <x v="1488"/>
    <m/>
    <n v="0.14026812699999999"/>
    <n v="15197.056710000001"/>
    <n v="1380"/>
    <n v="316"/>
    <n v="35.937496000000003"/>
    <n v="14.375416"/>
  </r>
  <r>
    <x v="100"/>
    <x v="1"/>
    <x v="5"/>
    <n v="100"/>
    <n v="100"/>
    <m/>
    <m/>
    <n v="0.14000000000000001"/>
    <n v="2.2400000000000002"/>
    <n v="0"/>
    <n v="0"/>
    <n v="0"/>
    <n v="50493.625"/>
    <n v="3.04"/>
    <x v="1489"/>
    <m/>
    <n v="3.383593576"/>
    <n v="15888.17232"/>
    <n v="1380"/>
    <n v="316"/>
    <n v="35.937496000000003"/>
    <n v="14.375416"/>
  </r>
  <r>
    <x v="100"/>
    <x v="1"/>
    <x v="6"/>
    <n v="100"/>
    <n v="100"/>
    <m/>
    <m/>
    <n v="0.17"/>
    <n v="2.2599999999999998"/>
    <n v="0"/>
    <n v="0"/>
    <n v="0"/>
    <n v="51478.542999999998"/>
    <n v="2.97"/>
    <x v="319"/>
    <m/>
    <n v="2.5101423450000002"/>
    <n v="16723.884180000001"/>
    <n v="1380"/>
    <n v="316"/>
    <n v="35.937496000000003"/>
    <n v="14.375416"/>
  </r>
  <r>
    <x v="100"/>
    <x v="1"/>
    <x v="7"/>
    <n v="100"/>
    <n v="100"/>
    <m/>
    <m/>
    <n v="0.2"/>
    <n v="2.2999999999999998"/>
    <n v="0"/>
    <n v="0"/>
    <n v="0"/>
    <n v="55957.79"/>
    <n v="2.89"/>
    <x v="1490"/>
    <m/>
    <n v="4.7747055999999999"/>
    <n v="19485.871190000002"/>
    <n v="1380"/>
    <n v="316"/>
    <n v="35.937496000000003"/>
    <n v="14.375416"/>
  </r>
  <r>
    <x v="100"/>
    <x v="1"/>
    <x v="8"/>
    <n v="100"/>
    <n v="100"/>
    <m/>
    <m/>
    <n v="0.22"/>
    <n v="2.31"/>
    <n v="0"/>
    <n v="0"/>
    <n v="0"/>
    <n v="57768.11"/>
    <n v="2.83"/>
    <x v="1490"/>
    <m/>
    <n v="3.8263594159999998"/>
    <n v="22205.356810000001"/>
    <n v="1380"/>
    <n v="316"/>
    <n v="35.937496000000003"/>
    <n v="14.375416"/>
  </r>
  <r>
    <x v="100"/>
    <x v="1"/>
    <x v="9"/>
    <n v="100"/>
    <n v="100"/>
    <m/>
    <m/>
    <n v="0.26"/>
    <n v="2.17"/>
    <n v="0"/>
    <n v="0"/>
    <n v="0"/>
    <n v="61248.995999999999"/>
    <n v="2.61"/>
    <x v="1476"/>
    <m/>
    <n v="-1.133873468"/>
    <n v="21083.277150000002"/>
    <n v="1380"/>
    <n v="316"/>
    <n v="35.937496000000003"/>
    <n v="14.375416"/>
  </r>
  <r>
    <x v="100"/>
    <x v="1"/>
    <x v="10"/>
    <n v="100"/>
    <n v="100"/>
    <m/>
    <m/>
    <n v="1.22"/>
    <n v="2.11"/>
    <n v="0"/>
    <n v="0"/>
    <n v="0"/>
    <n v="72549.08"/>
    <n v="2.58"/>
    <x v="1035"/>
    <m/>
    <n v="5.5436393849999996"/>
    <n v="21799.17426"/>
    <n v="1380"/>
    <n v="316"/>
    <n v="35.937496000000003"/>
    <n v="14.375416"/>
  </r>
  <r>
    <x v="100"/>
    <x v="1"/>
    <x v="11"/>
    <n v="100"/>
    <n v="100"/>
    <m/>
    <m/>
    <n v="1.97"/>
    <n v="2.17"/>
    <n v="0"/>
    <n v="0"/>
    <n v="0"/>
    <n v="68190.570000000007"/>
    <n v="2.5499999999999998"/>
    <x v="1491"/>
    <m/>
    <n v="0.46705085600000001"/>
    <n v="23155.554789999998"/>
    <n v="1380"/>
    <n v="316"/>
    <n v="35.937496000000003"/>
    <n v="14.375416"/>
  </r>
  <r>
    <x v="100"/>
    <x v="1"/>
    <x v="12"/>
    <n v="100"/>
    <n v="100"/>
    <m/>
    <m/>
    <n v="2.67"/>
    <n v="2.27"/>
    <n v="0"/>
    <n v="0.03"/>
    <n v="1.3043479"/>
    <n v="64067.15"/>
    <n v="2.6"/>
    <x v="1490"/>
    <m/>
    <n v="4.1177072990000001"/>
    <n v="22527.636760000001"/>
    <n v="1380"/>
    <n v="316"/>
    <n v="35.937496000000003"/>
    <n v="14.375416"/>
  </r>
  <r>
    <x v="100"/>
    <x v="1"/>
    <x v="13"/>
    <n v="100"/>
    <n v="100"/>
    <m/>
    <m/>
    <n v="3.24"/>
    <n v="2.2200000000000002"/>
    <n v="0"/>
    <n v="0.04"/>
    <n v="1.7699115000000001"/>
    <n v="59756.480000000003"/>
    <n v="2.16"/>
    <x v="1492"/>
    <m/>
    <n v="5.4733556950000004"/>
    <n v="24771.076580000001"/>
    <n v="1380"/>
    <n v="316"/>
    <n v="35.937496000000003"/>
    <n v="14.375416"/>
  </r>
  <r>
    <x v="100"/>
    <x v="1"/>
    <x v="14"/>
    <n v="100"/>
    <n v="100"/>
    <m/>
    <m/>
    <n v="4.4800000000000004"/>
    <n v="2.17"/>
    <n v="0"/>
    <n v="0.08"/>
    <n v="3.5555555999999999"/>
    <n v="59933.56"/>
    <n v="2.0099999999999998"/>
    <x v="1493"/>
    <m/>
    <n v="7.6335381120000001"/>
    <n v="26754.26845"/>
    <n v="1380"/>
    <n v="316"/>
    <n v="35.937496000000003"/>
    <n v="14.375416"/>
  </r>
  <r>
    <x v="100"/>
    <x v="1"/>
    <x v="15"/>
    <n v="100"/>
    <n v="100"/>
    <m/>
    <m/>
    <n v="5.98"/>
    <n v="1.2"/>
    <n v="0"/>
    <n v="0.1"/>
    <n v="7.6923079999999997"/>
    <n v="64130.957000000002"/>
    <n v="1.52"/>
    <x v="1494"/>
    <m/>
    <n v="9.6081328110000008"/>
    <n v="24921.60368"/>
    <n v="1380"/>
    <n v="316"/>
    <n v="35.937496000000003"/>
    <n v="14.375416"/>
  </r>
  <r>
    <x v="100"/>
    <x v="1"/>
    <x v="16"/>
    <n v="100"/>
    <n v="100"/>
    <m/>
    <m/>
    <n v="9.2200000000000006"/>
    <n v="0.72"/>
    <n v="0"/>
    <n v="0.14000000000000001"/>
    <n v="16.279070000000001"/>
    <n v="69591.945000000007"/>
    <n v="1.35"/>
    <x v="1495"/>
    <m/>
    <n v="4.0909174290000001"/>
    <n v="25741.446059999998"/>
    <n v="1380"/>
    <n v="316"/>
    <n v="35.937496000000003"/>
    <n v="14.375416"/>
  </r>
  <r>
    <x v="100"/>
    <x v="1"/>
    <x v="17"/>
    <n v="100"/>
    <n v="100"/>
    <m/>
    <m/>
    <n v="7.27"/>
    <n v="1.48"/>
    <n v="0"/>
    <n v="0.17"/>
    <n v="10.30303"/>
    <n v="77316.09"/>
    <n v="1.42"/>
    <x v="854"/>
    <m/>
    <n v="8.1194252890000005"/>
    <n v="28250.697769999999"/>
    <n v="1380"/>
    <n v="316"/>
    <n v="35.937496000000003"/>
    <n v="14.375416"/>
  </r>
  <r>
    <x v="100"/>
    <x v="1"/>
    <x v="18"/>
    <n v="100"/>
    <n v="100"/>
    <m/>
    <m/>
    <n v="7.54"/>
    <n v="1.77"/>
    <n v="0"/>
    <n v="0.2"/>
    <n v="10.152284"/>
    <n v="78729.375"/>
    <n v="1.36"/>
    <x v="4"/>
    <m/>
    <n v="5.1792247959999997"/>
    <n v="30672.292239999999"/>
    <n v="1380"/>
    <n v="316"/>
    <n v="35.937496000000003"/>
    <n v="14.375416"/>
  </r>
  <r>
    <x v="100"/>
    <x v="1"/>
    <x v="19"/>
    <n v="100"/>
    <n v="100"/>
    <m/>
    <m/>
    <n v="7.7"/>
    <n v="1.86"/>
    <n v="0"/>
    <n v="0.21"/>
    <n v="10.144928"/>
    <n v="80081.509999999995"/>
    <n v="1.37"/>
    <x v="1494"/>
    <m/>
    <n v="5.5395663370000001"/>
    <n v="30186.195960000001"/>
    <n v="1380"/>
    <n v="316"/>
    <n v="35.937496000000003"/>
    <n v="14.375416"/>
  </r>
  <r>
    <x v="100"/>
    <x v="1"/>
    <x v="20"/>
    <n v="100"/>
    <n v="100"/>
    <m/>
    <m/>
    <m/>
    <n v="1.9"/>
    <n v="0"/>
    <n v="0.25"/>
    <n v="11.627907"/>
    <n v="72065.460000000006"/>
    <m/>
    <x v="18"/>
    <m/>
    <n v="-7.001129615"/>
    <n v="27884.642830000001"/>
    <n v="1380"/>
    <n v="316"/>
    <n v="35.937496000000003"/>
    <n v="14.375416"/>
  </r>
  <r>
    <x v="101"/>
    <x v="2"/>
    <x v="0"/>
    <n v="18.746131999999999"/>
    <n v="29.6"/>
    <n v="0"/>
    <m/>
    <n v="44.41"/>
    <n v="0.2"/>
    <n v="0"/>
    <n v="0.03"/>
    <n v="13.043478"/>
    <n v="1872.364"/>
    <n v="2.5"/>
    <x v="1496"/>
    <m/>
    <n v="-3.918025879"/>
    <n v="676.56902239999999"/>
    <n v="5"/>
    <n v="1030700"/>
    <n v="21.00789"/>
    <n v="-10.940835"/>
  </r>
  <r>
    <x v="101"/>
    <x v="2"/>
    <x v="1"/>
    <n v="22.2"/>
    <n v="31.4"/>
    <n v="0"/>
    <n v="200000"/>
    <n v="44.18"/>
    <n v="0.24"/>
    <n v="0"/>
    <n v="0.03"/>
    <n v="11.111110999999999"/>
    <n v="1906.9939999999999"/>
    <n v="2.62"/>
    <x v="1497"/>
    <m/>
    <n v="-0.79949381600000002"/>
    <n v="646.1151155"/>
    <n v="5"/>
    <n v="1030700"/>
    <n v="21.00789"/>
    <n v="-10.940835"/>
  </r>
  <r>
    <x v="101"/>
    <x v="2"/>
    <x v="2"/>
    <n v="21.503219999999999"/>
    <n v="33.200000000000003"/>
    <n v="0"/>
    <m/>
    <n v="42.13"/>
    <n v="0.47"/>
    <n v="0"/>
    <n v="0.03"/>
    <n v="6"/>
    <n v="2004.1155000000001"/>
    <n v="2.73"/>
    <x v="4"/>
    <m/>
    <n v="1.3814839619999999"/>
    <n v="639.66758289999996"/>
    <n v="5"/>
    <n v="1030700"/>
    <n v="21.00789"/>
    <n v="-10.940835"/>
  </r>
  <r>
    <x v="101"/>
    <x v="2"/>
    <x v="3"/>
    <n v="22.872734000000001"/>
    <n v="34.5"/>
    <n v="0"/>
    <m/>
    <n v="40.17"/>
    <n v="0.43"/>
    <n v="0"/>
    <n v="0.04"/>
    <n v="8.5106380000000001"/>
    <n v="2054.2487999999998"/>
    <n v="2.64"/>
    <x v="256"/>
    <m/>
    <n v="6.9282695509999996"/>
    <n v="717.89986759999999"/>
    <n v="5"/>
    <n v="1030700"/>
    <n v="21.00789"/>
    <n v="-10.940835"/>
  </r>
  <r>
    <x v="101"/>
    <x v="2"/>
    <x v="4"/>
    <n v="24.239364999999999"/>
    <n v="36.1"/>
    <n v="0"/>
    <m/>
    <n v="38.590000000000003"/>
    <n v="0.47"/>
    <n v="0"/>
    <n v="0.04"/>
    <n v="7.8431373000000004"/>
    <n v="2161.6206000000002"/>
    <n v="2.66"/>
    <x v="1096"/>
    <m/>
    <n v="4.7327579249999996"/>
    <n v="803.77791560000003"/>
    <n v="5"/>
    <n v="1030700"/>
    <n v="21.00789"/>
    <n v="-10.940835"/>
  </r>
  <r>
    <x v="101"/>
    <x v="2"/>
    <x v="5"/>
    <n v="18.2"/>
    <n v="37.700000000000003"/>
    <n v="0"/>
    <m/>
    <n v="38.770000000000003"/>
    <n v="0.45"/>
    <n v="0"/>
    <n v="0.05"/>
    <n v="10"/>
    <n v="2206.7163"/>
    <n v="2.5299999999999998"/>
    <x v="1498"/>
    <m/>
    <n v="8.5662872490000002"/>
    <n v="970.84236069999997"/>
    <n v="5"/>
    <n v="1030700"/>
    <n v="21.00789"/>
    <n v="-10.940835"/>
  </r>
  <r>
    <x v="101"/>
    <x v="2"/>
    <x v="6"/>
    <n v="26.973423"/>
    <n v="38.700000000000003"/>
    <n v="0"/>
    <n v="24330000"/>
    <n v="39.119999999999997"/>
    <n v="0.4"/>
    <n v="0"/>
    <n v="0.05"/>
    <n v="11.111112"/>
    <n v="2100.9645999999998"/>
    <n v="2.15"/>
    <x v="445"/>
    <m/>
    <n v="18.333198759999998"/>
    <n v="1259.5415049999999"/>
    <n v="5"/>
    <n v="1030700"/>
    <n v="21.00789"/>
    <n v="-10.940835"/>
  </r>
  <r>
    <x v="101"/>
    <x v="2"/>
    <x v="7"/>
    <n v="33.04054"/>
    <n v="39.799999999999997"/>
    <n v="0"/>
    <n v="70000"/>
    <n v="35.630000000000003"/>
    <n v="0.42"/>
    <n v="0"/>
    <n v="0.05"/>
    <n v="10.638298000000001"/>
    <n v="2318.1570000000002"/>
    <n v="2.39"/>
    <x v="1043"/>
    <m/>
    <n v="-1.9694227520000001"/>
    <n v="1357.1242850000001"/>
    <n v="5"/>
    <n v="1030700"/>
    <n v="21.00789"/>
    <n v="-10.940835"/>
  </r>
  <r>
    <x v="101"/>
    <x v="2"/>
    <x v="8"/>
    <n v="30"/>
    <n v="40.9"/>
    <n v="0"/>
    <m/>
    <n v="35.799999999999997"/>
    <n v="0.49"/>
    <n v="0"/>
    <n v="0.06"/>
    <n v="10.909091"/>
    <n v="2781.5295000000001"/>
    <n v="2.54"/>
    <x v="1012"/>
    <m/>
    <n v="-0.33107919499999999"/>
    <n v="1579.5115479999999"/>
    <n v="5"/>
    <n v="1030700"/>
    <n v="21.00789"/>
    <n v="-10.940835"/>
  </r>
  <r>
    <x v="101"/>
    <x v="2"/>
    <x v="9"/>
    <n v="31.115286000000001"/>
    <n v="41.3"/>
    <n v="0"/>
    <m/>
    <n v="33.43"/>
    <n v="0.47"/>
    <n v="0"/>
    <n v="0.11"/>
    <n v="18.965516999999998"/>
    <n v="2688.0106999999998"/>
    <n v="2.74"/>
    <x v="1499"/>
    <m/>
    <n v="9.7875872000000003E-2"/>
    <n v="1389.3385330000001"/>
    <n v="5"/>
    <n v="1030700"/>
    <n v="21.00789"/>
    <n v="-10.940835"/>
  </r>
  <r>
    <x v="101"/>
    <x v="2"/>
    <x v="10"/>
    <n v="33.959515000000003"/>
    <n v="41.8"/>
    <n v="0"/>
    <m/>
    <n v="34"/>
    <n v="0.52"/>
    <n v="0"/>
    <n v="0.12"/>
    <n v="18.75"/>
    <n v="2594.6552999999999"/>
    <n v="2.75"/>
    <x v="1500"/>
    <m/>
    <n v="2.6202295210000002"/>
    <n v="1610.921603"/>
    <n v="5"/>
    <n v="1030700"/>
    <n v="21.00789"/>
    <n v="-10.940835"/>
  </r>
  <r>
    <x v="101"/>
    <x v="2"/>
    <x v="11"/>
    <n v="35.166319999999999"/>
    <n v="42.6"/>
    <n v="0"/>
    <n v="10000"/>
    <n v="33.28"/>
    <n v="0.7"/>
    <n v="0"/>
    <n v="0.13"/>
    <n v="15.662651"/>
    <n v="2710.1729999999998"/>
    <n v="2.76"/>
    <x v="447"/>
    <m/>
    <n v="4.1727832830000002"/>
    <n v="1879.7724720000001"/>
    <n v="5"/>
    <n v="1030700"/>
    <n v="21.00789"/>
    <n v="-10.940835"/>
  </r>
  <r>
    <x v="101"/>
    <x v="2"/>
    <x v="12"/>
    <n v="36.362160000000003"/>
    <n v="42.7"/>
    <n v="0"/>
    <n v="67620000"/>
    <n v="31.84"/>
    <n v="0.77"/>
    <n v="0"/>
    <n v="0.14000000000000001"/>
    <n v="15.384615"/>
    <n v="2906.24"/>
    <n v="2.81"/>
    <x v="1501"/>
    <m/>
    <n v="4.4700131819999998"/>
    <n v="1815.2189390000001"/>
    <n v="5"/>
    <n v="1030700"/>
    <n v="21.00789"/>
    <n v="-10.940835"/>
  </r>
  <r>
    <x v="101"/>
    <x v="2"/>
    <x v="13"/>
    <n v="37.536064000000003"/>
    <n v="43"/>
    <n v="5.87"/>
    <n v="68690000"/>
    <n v="35.020000000000003"/>
    <n v="0.73"/>
    <n v="0"/>
    <n v="0.21"/>
    <n v="22.340425"/>
    <n v="2568.1190999999999"/>
    <n v="2.5299999999999998"/>
    <x v="1035"/>
    <m/>
    <n v="4.1508131859999997"/>
    <n v="1892.0940000000001"/>
    <n v="5"/>
    <n v="1030700"/>
    <n v="21.00789"/>
    <n v="-10.940835"/>
  </r>
  <r>
    <x v="101"/>
    <x v="2"/>
    <x v="14"/>
    <n v="38.799999999999997"/>
    <n v="43.1"/>
    <n v="5.74"/>
    <n v="6040000"/>
    <n v="30.92"/>
    <n v="0.76"/>
    <n v="0"/>
    <n v="0.22"/>
    <n v="22.448978"/>
    <n v="2994.4866000000002"/>
    <n v="2.75"/>
    <x v="320"/>
    <m/>
    <n v="4.2748232709999998"/>
    <n v="1677.109019"/>
    <n v="5"/>
    <n v="1030700"/>
    <n v="21.00789"/>
    <n v="-10.940835"/>
  </r>
  <r>
    <x v="101"/>
    <x v="2"/>
    <x v="15"/>
    <n v="39.5"/>
    <n v="43.1"/>
    <n v="12.99"/>
    <n v="120000"/>
    <n v="28.2"/>
    <n v="0.82"/>
    <n v="0"/>
    <n v="0.32"/>
    <n v="28.070174999999999"/>
    <n v="2955.3346999999999"/>
    <n v="2.94"/>
    <x v="7"/>
    <m/>
    <n v="5.3763392369999998"/>
    <n v="1524.0717529999999"/>
    <n v="5"/>
    <n v="1030700"/>
    <n v="21.00789"/>
    <n v="-10.940835"/>
  </r>
  <r>
    <x v="101"/>
    <x v="2"/>
    <x v="16"/>
    <n v="41.321617000000003"/>
    <n v="43.3"/>
    <n v="16.61"/>
    <n v="178260000"/>
    <n v="31.66"/>
    <n v="0.92"/>
    <n v="0"/>
    <n v="0.28999999999999998"/>
    <n v="23.966942"/>
    <n v="2687.6682000000001"/>
    <n v="2.68"/>
    <x v="1502"/>
    <m/>
    <n v="1.2609092239999999"/>
    <n v="1536.8548880000001"/>
    <n v="5"/>
    <n v="1030700"/>
    <n v="21.00789"/>
    <n v="-10.940835"/>
  </r>
  <r>
    <x v="101"/>
    <x v="2"/>
    <x v="17"/>
    <n v="42.9"/>
    <n v="43.2"/>
    <n v="16.149999999999999"/>
    <n v="18440000"/>
    <n v="26.54"/>
    <n v="1.18"/>
    <n v="0"/>
    <n v="0.33"/>
    <n v="21.854305"/>
    <n v="3923.3762000000002"/>
    <n v="3.13"/>
    <x v="1503"/>
    <m/>
    <n v="6.2705456939999999"/>
    <n v="1587.611263"/>
    <n v="5"/>
    <n v="1030700"/>
    <n v="21.00789"/>
    <n v="-10.940835"/>
  </r>
  <r>
    <x v="101"/>
    <x v="2"/>
    <x v="18"/>
    <n v="44.312137999999997"/>
    <n v="43.3"/>
    <n v="27.53"/>
    <n v="10000"/>
    <n v="25.17"/>
    <n v="1.26"/>
    <n v="0"/>
    <n v="0.43"/>
    <n v="25.443787"/>
    <n v="4074.3656999999998"/>
    <n v="3.35"/>
    <x v="1504"/>
    <m/>
    <n v="4.5267462250000001"/>
    <n v="1670.2041650000001"/>
    <n v="5"/>
    <n v="1030700"/>
    <n v="21.00789"/>
    <n v="-10.940835"/>
  </r>
  <r>
    <x v="101"/>
    <x v="2"/>
    <x v="19"/>
    <n v="45.830032000000003"/>
    <n v="43"/>
    <n v="26.94"/>
    <n v="1000000"/>
    <n v="24.7"/>
    <n v="1.36"/>
    <n v="0"/>
    <n v="0.46"/>
    <n v="25.274725"/>
    <n v="4149.2290000000003"/>
    <n v="3.24"/>
    <x v="1023"/>
    <m/>
    <n v="5.7599305899999997"/>
    <n v="1743.302901"/>
    <n v="5"/>
    <n v="1030700"/>
    <n v="21.00789"/>
    <n v="-10.940835"/>
  </r>
  <r>
    <x v="101"/>
    <x v="2"/>
    <x v="20"/>
    <n v="47.348419999999997"/>
    <n v="42.6"/>
    <n v="26.22"/>
    <m/>
    <m/>
    <n v="1.29"/>
    <n v="0"/>
    <n v="0.48"/>
    <n v="27.118645000000001"/>
    <n v="3884.7750999999998"/>
    <m/>
    <x v="18"/>
    <m/>
    <n v="-1.7633217940000001"/>
    <n v="1701.9911629999999"/>
    <n v="5"/>
    <n v="1030700"/>
    <n v="21.00789"/>
    <n v="-10.940835"/>
  </r>
  <r>
    <x v="102"/>
    <x v="2"/>
    <x v="0"/>
    <n v="99"/>
    <n v="93.6"/>
    <n v="111.33"/>
    <m/>
    <n v="20.420000000000002"/>
    <n v="1.4"/>
    <n v="0"/>
    <n v="0.28000000000000003"/>
    <n v="16.666668000000001"/>
    <n v="13215.6"/>
    <n v="3"/>
    <x v="1505"/>
    <m/>
    <n v="8.2027917830000003"/>
    <n v="3929.075495"/>
    <n v="626"/>
    <n v="2040"/>
    <n v="-20.348403999999999"/>
    <n v="57.552152"/>
  </r>
  <r>
    <x v="102"/>
    <x v="2"/>
    <x v="1"/>
    <n v="99.264724999999999"/>
    <n v="94.1"/>
    <n v="120.31"/>
    <m/>
    <n v="20.079999999999998"/>
    <n v="1.49"/>
    <n v="0"/>
    <n v="0.31"/>
    <n v="17.222223"/>
    <n v="13385.311"/>
    <n v="3.05"/>
    <x v="1506"/>
    <m/>
    <n v="3.3475407110000002"/>
    <n v="3856.625227"/>
    <n v="626"/>
    <n v="2040"/>
    <n v="-20.348403999999999"/>
    <n v="57.552152"/>
  </r>
  <r>
    <x v="102"/>
    <x v="2"/>
    <x v="2"/>
    <n v="99.4"/>
    <n v="94.7"/>
    <n v="119.52"/>
    <m/>
    <n v="17.93"/>
    <n v="1.52"/>
    <n v="0"/>
    <n v="0.33"/>
    <n v="17.837837"/>
    <n v="13056.474"/>
    <n v="2.97"/>
    <x v="1487"/>
    <m/>
    <n v="1.6149186449999999"/>
    <n v="4018.9488970000002"/>
    <n v="626"/>
    <n v="2040"/>
    <n v="-20.348403999999999"/>
    <n v="57.552152"/>
  </r>
  <r>
    <x v="102"/>
    <x v="2"/>
    <x v="3"/>
    <n v="99.185519999999997"/>
    <n v="95.05"/>
    <n v="118.81"/>
    <m/>
    <n v="18.899999999999999"/>
    <n v="1.61"/>
    <n v="0"/>
    <n v="0.37"/>
    <n v="18.686869000000002"/>
    <n v="13249.851000000001"/>
    <n v="2.94"/>
    <x v="1507"/>
    <m/>
    <n v="5.9254454890000003"/>
    <n v="4793.7181790000004"/>
    <n v="626"/>
    <n v="2040"/>
    <n v="-20.348403999999999"/>
    <n v="57.552152"/>
  </r>
  <r>
    <x v="102"/>
    <x v="2"/>
    <x v="4"/>
    <n v="99.140410000000003"/>
    <n v="95.5"/>
    <n v="118.32"/>
    <m/>
    <n v="19.079999999999998"/>
    <n v="1.68"/>
    <n v="0"/>
    <n v="0.37"/>
    <n v="18.048780000000001"/>
    <n v="13567.276"/>
    <n v="2.87"/>
    <x v="1508"/>
    <m/>
    <n v="4.3300198720000003"/>
    <n v="5388.0657840000003"/>
    <n v="626"/>
    <n v="2040"/>
    <n v="-20.348403999999999"/>
    <n v="57.552152"/>
  </r>
  <r>
    <x v="102"/>
    <x v="2"/>
    <x v="5"/>
    <n v="99.094764999999995"/>
    <n v="95.8"/>
    <n v="117.54"/>
    <m/>
    <n v="17.649999999999999"/>
    <n v="1.52"/>
    <n v="0"/>
    <n v="0.62"/>
    <n v="28.971962000000001"/>
    <n v="14451.097"/>
    <n v="2.92"/>
    <x v="471"/>
    <m/>
    <n v="1.777543037"/>
    <n v="5282.9060220000001"/>
    <n v="626"/>
    <n v="2040"/>
    <n v="-20.348403999999999"/>
    <n v="57.552152"/>
  </r>
  <r>
    <x v="102"/>
    <x v="2"/>
    <x v="6"/>
    <n v="99.050989999999999"/>
    <n v="96.1"/>
    <n v="116.93"/>
    <m/>
    <n v="16.41"/>
    <n v="1.87"/>
    <n v="0"/>
    <n v="0.35"/>
    <n v="15.765765"/>
    <n v="15004.636"/>
    <n v="2.97"/>
    <x v="1509"/>
    <m/>
    <n v="4.8655445970000004"/>
    <n v="5695.9693269999998"/>
    <n v="626"/>
    <n v="2040"/>
    <n v="-20.348403999999999"/>
    <n v="57.552152"/>
  </r>
  <r>
    <x v="102"/>
    <x v="2"/>
    <x v="7"/>
    <n v="99.011740000000003"/>
    <n v="96.3"/>
    <n v="116.41"/>
    <m/>
    <n v="15.69"/>
    <n v="1.97"/>
    <n v="0"/>
    <n v="0.35"/>
    <n v="15.086207"/>
    <n v="15502.124"/>
    <n v="2.83"/>
    <x v="1510"/>
    <m/>
    <n v="5.7270161469999996"/>
    <n v="6574.6543380000003"/>
    <n v="626"/>
    <n v="2040"/>
    <n v="-20.348403999999999"/>
    <n v="57.552152"/>
  </r>
  <r>
    <x v="102"/>
    <x v="2"/>
    <x v="8"/>
    <n v="98.97972"/>
    <n v="96.5"/>
    <n v="115.91"/>
    <m/>
    <n v="12.73"/>
    <n v="2.06"/>
    <n v="0"/>
    <n v="0.37"/>
    <n v="15.226336999999999"/>
    <n v="15889.464"/>
    <n v="2.75"/>
    <x v="321"/>
    <m/>
    <n v="5.3869625579999996"/>
    <n v="8030.063005"/>
    <n v="626"/>
    <n v="2040"/>
    <n v="-20.348403999999999"/>
    <n v="57.552152"/>
  </r>
  <r>
    <x v="102"/>
    <x v="2"/>
    <x v="9"/>
    <n v="98.957633999999999"/>
    <n v="96.7"/>
    <n v="115.87"/>
    <m/>
    <n v="12.78"/>
    <n v="1.97"/>
    <n v="0"/>
    <n v="0.49"/>
    <n v="19.918700000000001"/>
    <n v="15279.018"/>
    <n v="2.59"/>
    <x v="1511"/>
    <m/>
    <n v="3.3150769900000001"/>
    <n v="7318.1264099999999"/>
    <n v="626"/>
    <n v="2040"/>
    <n v="-20.348403999999999"/>
    <n v="57.552152"/>
  </r>
  <r>
    <x v="102"/>
    <x v="2"/>
    <x v="10"/>
    <n v="99.69"/>
    <n v="96.8"/>
    <n v="116.26"/>
    <n v="2040000"/>
    <n v="12.77"/>
    <n v="2.1"/>
    <n v="0"/>
    <n v="0.47"/>
    <n v="18.287939999999999"/>
    <n v="16415.437999999998"/>
    <n v="2.62"/>
    <x v="472"/>
    <m/>
    <n v="4.3772032269999999"/>
    <n v="8000.376432"/>
    <n v="626"/>
    <n v="2040"/>
    <n v="-20.348403999999999"/>
    <n v="57.552152"/>
  </r>
  <r>
    <x v="102"/>
    <x v="2"/>
    <x v="11"/>
    <n v="99.6"/>
    <n v="96.9"/>
    <n v="117.74"/>
    <m/>
    <n v="12.01"/>
    <n v="2.2000000000000002"/>
    <n v="0"/>
    <n v="0.4"/>
    <n v="15.384615999999999"/>
    <n v="16788.395"/>
    <n v="2.5299999999999998"/>
    <x v="1512"/>
    <m/>
    <n v="4.0775380759999997"/>
    <n v="9197.0269719999997"/>
    <n v="626"/>
    <n v="2040"/>
    <n v="-20.348403999999999"/>
    <n v="57.552152"/>
  </r>
  <r>
    <x v="102"/>
    <x v="2"/>
    <x v="12"/>
    <n v="99.568619999999996"/>
    <n v="97.1"/>
    <n v="118.71"/>
    <m/>
    <n v="11.45"/>
    <n v="2.29"/>
    <n v="0"/>
    <n v="0.35"/>
    <n v="13.257574999999999"/>
    <n v="16868.873"/>
    <n v="2.48"/>
    <x v="1513"/>
    <m/>
    <n v="3.4961183600000001"/>
    <n v="9291.2276189999993"/>
    <n v="626"/>
    <n v="2040"/>
    <n v="-20.348403999999999"/>
    <n v="57.552152"/>
  </r>
  <r>
    <x v="102"/>
    <x v="2"/>
    <x v="13"/>
    <n v="99.480509999999995"/>
    <n v="97.1"/>
    <n v="120.66"/>
    <n v="58790000"/>
    <n v="11.39"/>
    <n v="2.35"/>
    <n v="0"/>
    <n v="0.38"/>
    <n v="13.919414"/>
    <n v="17104.646000000001"/>
    <n v="2.44"/>
    <x v="1514"/>
    <m/>
    <n v="3.3604060979999999"/>
    <n v="9637.0026500000004"/>
    <n v="626"/>
    <n v="2040"/>
    <n v="-20.348403999999999"/>
    <n v="57.552152"/>
  </r>
  <r>
    <x v="102"/>
    <x v="2"/>
    <x v="14"/>
    <n v="99.380369999999999"/>
    <n v="97.25"/>
    <n v="133"/>
    <n v="52610000"/>
    <n v="10.59"/>
    <n v="2.38"/>
    <n v="0"/>
    <n v="0.42"/>
    <n v="15"/>
    <n v="17609.401999999998"/>
    <n v="2.4"/>
    <x v="1023"/>
    <m/>
    <n v="3.7445757770000001"/>
    <n v="10153.93822"/>
    <n v="626"/>
    <n v="2040"/>
    <n v="-20.348403999999999"/>
    <n v="57.552152"/>
  </r>
  <r>
    <x v="102"/>
    <x v="2"/>
    <x v="15"/>
    <n v="99.361609999999999"/>
    <n v="97.2"/>
    <n v="141.21"/>
    <n v="9440000"/>
    <n v="11.49"/>
    <n v="2.37"/>
    <n v="0"/>
    <n v="0.49"/>
    <n v="17.132867999999998"/>
    <n v="18247.52"/>
    <n v="2.39"/>
    <x v="1515"/>
    <m/>
    <n v="3.5530717040000002"/>
    <n v="9260.4473030000008"/>
    <n v="626"/>
    <n v="2040"/>
    <n v="-20.348403999999999"/>
    <n v="57.552152"/>
  </r>
  <r>
    <x v="102"/>
    <x v="2"/>
    <x v="16"/>
    <n v="99.480009999999993"/>
    <n v="97.1"/>
    <n v="155.19"/>
    <n v="29400000"/>
    <n v="10.33"/>
    <n v="2.42"/>
    <n v="0"/>
    <n v="0.48"/>
    <n v="16.551722999999999"/>
    <n v="18958.601999999999"/>
    <n v="2.2999999999999998"/>
    <x v="1516"/>
    <m/>
    <n v="3.8379326539999998"/>
    <n v="9681.6185669999995"/>
    <n v="626"/>
    <n v="2040"/>
    <n v="-20.348403999999999"/>
    <n v="57.552152"/>
  </r>
  <r>
    <x v="102"/>
    <x v="2"/>
    <x v="17"/>
    <n v="99.61"/>
    <n v="97.1"/>
    <n v="156.08000000000001"/>
    <n v="340000"/>
    <n v="9.42"/>
    <n v="2.52"/>
    <n v="0"/>
    <n v="0.45"/>
    <n v="15.151515"/>
    <n v="20786.77"/>
    <n v="2.25"/>
    <x v="1517"/>
    <m/>
    <n v="3.814152108"/>
    <n v="10484.908359999999"/>
    <n v="626"/>
    <n v="2040"/>
    <n v="-20.348403999999999"/>
    <n v="57.552152"/>
  </r>
  <r>
    <x v="102"/>
    <x v="2"/>
    <x v="18"/>
    <n v="99.448845000000006"/>
    <n v="97"/>
    <n v="186.25"/>
    <m/>
    <n v="9.19"/>
    <n v="2.4500000000000002"/>
    <n v="0"/>
    <n v="0.52"/>
    <n v="17.508417000000001"/>
    <n v="21929.627"/>
    <n v="2.15"/>
    <x v="1518"/>
    <m/>
    <n v="3.7596772270000001"/>
    <n v="11208.34382"/>
    <n v="626"/>
    <n v="2040"/>
    <n v="-20.348403999999999"/>
    <n v="57.552152"/>
  </r>
  <r>
    <x v="102"/>
    <x v="2"/>
    <x v="19"/>
    <n v="100"/>
    <n v="96.9"/>
    <n v="198.49"/>
    <m/>
    <n v="8.94"/>
    <n v="2.5"/>
    <n v="0"/>
    <n v="0.59"/>
    <n v="19.093851000000001"/>
    <n v="22800.157999999999"/>
    <n v="2.13"/>
    <x v="1517"/>
    <m/>
    <n v="3.0123759030000001"/>
    <n v="11097.16898"/>
    <n v="626"/>
    <n v="2040"/>
    <n v="-20.348403999999999"/>
    <n v="57.552152"/>
  </r>
  <r>
    <x v="102"/>
    <x v="2"/>
    <x v="20"/>
    <n v="99.661649999999995"/>
    <n v="96.8"/>
    <n v="198.16"/>
    <m/>
    <m/>
    <n v="2.17"/>
    <n v="0"/>
    <n v="0.56999999999999995"/>
    <n v="20.80292"/>
    <n v="19245.18"/>
    <m/>
    <x v="18"/>
    <m/>
    <n v="-14.89468757"/>
    <n v="8627.8431569999993"/>
    <n v="626"/>
    <n v="2040"/>
    <n v="-20.348403999999999"/>
    <n v="57.552152"/>
  </r>
  <r>
    <x v="103"/>
    <x v="3"/>
    <x v="0"/>
    <n v="98.007130000000004"/>
    <n v="82.4"/>
    <n v="109.89"/>
    <n v="2450000"/>
    <n v="12.17"/>
    <n v="141.80000000000001"/>
    <n v="7.81"/>
    <n v="44.51"/>
    <n v="26.952401999999999"/>
    <n v="17300.662"/>
    <n v="3.6"/>
    <x v="1519"/>
    <n v="7.1508975000000001"/>
    <n v="4.9424537150000001"/>
    <n v="7157.8145000000004"/>
    <n v="66"/>
    <n v="1964375"/>
    <n v="23.634501"/>
    <n v="-102.552784"/>
  </r>
  <r>
    <x v="103"/>
    <x v="3"/>
    <x v="1"/>
    <n v="97.138319999999993"/>
    <n v="83.1"/>
    <n v="109.6"/>
    <n v="3430000"/>
    <n v="11.34"/>
    <n v="153.32"/>
    <n v="8.2899999999999991"/>
    <n v="39.56"/>
    <n v="23.785851999999998"/>
    <n v="16898.29"/>
    <n v="3.72"/>
    <x v="1520"/>
    <n v="6.3393072999999998"/>
    <n v="-0.40439012699999999"/>
    <n v="7544.5687230000003"/>
    <n v="66"/>
    <n v="1964375"/>
    <n v="23.634501"/>
    <n v="-102.552784"/>
  </r>
  <r>
    <x v="103"/>
    <x v="3"/>
    <x v="2"/>
    <n v="97.897090000000006"/>
    <n v="84.1"/>
    <n v="108.14"/>
    <n v="14190000"/>
    <n v="10.68"/>
    <n v="159.81"/>
    <n v="9.26"/>
    <n v="35.67"/>
    <n v="21.944904000000001"/>
    <n v="17044.275000000001"/>
    <n v="3.76"/>
    <x v="1521"/>
    <n v="5.4490385000000003"/>
    <n v="-3.9844481000000001E-2"/>
    <n v="7593.1373450000001"/>
    <n v="66"/>
    <n v="1964375"/>
    <n v="23.634501"/>
    <n v="-102.552784"/>
  </r>
  <r>
    <x v="103"/>
    <x v="3"/>
    <x v="3"/>
    <n v="97.400856000000005"/>
    <n v="84.6"/>
    <n v="107.95"/>
    <n v="260000"/>
    <n v="10.17"/>
    <n v="160.44999999999999"/>
    <n v="9.98"/>
    <n v="32.11"/>
    <n v="20.781079999999999"/>
    <n v="16996.574000000001"/>
    <n v="3.97"/>
    <x v="1522"/>
    <n v="4.6524552999999997"/>
    <n v="1.446382684"/>
    <n v="7075.369643"/>
    <n v="66"/>
    <n v="1964375"/>
    <n v="23.634501"/>
    <n v="-102.552784"/>
  </r>
  <r>
    <x v="103"/>
    <x v="3"/>
    <x v="4"/>
    <n v="98.597700000000003"/>
    <n v="84.9"/>
    <n v="115.29"/>
    <n v="530000"/>
    <n v="10.210000000000001"/>
    <n v="173.66"/>
    <n v="8.73"/>
    <n v="38.19"/>
    <n v="21.271194000000001"/>
    <n v="17731.263999999999"/>
    <n v="3.89"/>
    <x v="1523"/>
    <n v="5.303242"/>
    <n v="3.9205908100000002"/>
    <n v="7484.4863990000003"/>
    <n v="66"/>
    <n v="1964375"/>
    <n v="23.634501"/>
    <n v="-102.552784"/>
  </r>
  <r>
    <x v="103"/>
    <x v="3"/>
    <x v="5"/>
    <n v="98.932730000000006"/>
    <n v="85.3"/>
    <n v="113.91"/>
    <n v="33670000"/>
    <n v="10.31"/>
    <n v="178.76"/>
    <n v="10.32"/>
    <n v="42.29"/>
    <n v="22.738472000000002"/>
    <n v="19153.719000000001"/>
    <n v="4.01"/>
    <x v="1524"/>
    <n v="5.4733369999999999"/>
    <n v="2.3078070660000001"/>
    <n v="8277.6715640000002"/>
    <n v="66"/>
    <n v="1964375"/>
    <n v="23.634501"/>
    <n v="-102.552784"/>
  </r>
  <r>
    <x v="103"/>
    <x v="3"/>
    <x v="6"/>
    <n v="99.114159999999998"/>
    <n v="85.3"/>
    <n v="114.91"/>
    <n v="32770000"/>
    <n v="9.82"/>
    <n v="182.76"/>
    <n v="10.4"/>
    <n v="43.63"/>
    <n v="22.817688"/>
    <n v="19171.469000000001"/>
    <n v="3.9"/>
    <x v="1525"/>
    <n v="5.5860862999999998"/>
    <n v="4.4950778939999996"/>
    <n v="9068.2942179999991"/>
    <n v="66"/>
    <n v="1964375"/>
    <n v="23.634501"/>
    <n v="-102.552784"/>
  </r>
  <r>
    <x v="103"/>
    <x v="3"/>
    <x v="7"/>
    <n v="97.910570000000007"/>
    <n v="85.4"/>
    <n v="120.37"/>
    <n v="160000"/>
    <n v="9.4600000000000009"/>
    <n v="191.83"/>
    <n v="9.9499999999999993"/>
    <n v="42.14"/>
    <n v="21.355362"/>
    <n v="19098.813999999998"/>
    <n v="3.8"/>
    <x v="1526"/>
    <n v="5.2095469999999997"/>
    <n v="2.291445714"/>
    <n v="9642.6805170000007"/>
    <n v="66"/>
    <n v="1964375"/>
    <n v="23.634501"/>
    <n v="-102.552784"/>
  </r>
  <r>
    <x v="103"/>
    <x v="3"/>
    <x v="8"/>
    <n v="98.91404"/>
    <n v="85.4"/>
    <n v="116.59"/>
    <n v="6690000"/>
    <n v="9.77"/>
    <n v="184.51"/>
    <n v="9.36"/>
    <n v="53.22"/>
    <n v="25.326805"/>
    <n v="19633.796999999999"/>
    <n v="3.78"/>
    <x v="1527"/>
    <n v="6.696116"/>
    <n v="1.1435845870000001"/>
    <n v="10016.57121"/>
    <n v="66"/>
    <n v="1964375"/>
    <n v="23.634501"/>
    <n v="-102.552784"/>
  </r>
  <r>
    <x v="103"/>
    <x v="3"/>
    <x v="9"/>
    <n v="98.198210000000003"/>
    <n v="85.2"/>
    <n v="117.43"/>
    <n v="4420000"/>
    <n v="9.17"/>
    <n v="194.75"/>
    <n v="10.11"/>
    <n v="40.590000000000003"/>
    <n v="20.655940000000001"/>
    <n v="19065.636999999999"/>
    <n v="3.9"/>
    <x v="1528"/>
    <n v="4.9565783000000003"/>
    <n v="-5.285744137"/>
    <n v="8002.972178"/>
    <n v="66"/>
    <n v="1964375"/>
    <n v="23.634501"/>
    <n v="-102.552784"/>
  </r>
  <r>
    <x v="103"/>
    <x v="3"/>
    <x v="10"/>
    <n v="99.236694"/>
    <n v="85"/>
    <n v="118.46"/>
    <n v="82310000"/>
    <n v="9.36"/>
    <n v="207.38"/>
    <n v="5.66"/>
    <n v="51.37"/>
    <n v="21.568774999999999"/>
    <n v="18870.824000000001"/>
    <n v="3.68"/>
    <x v="1529"/>
    <n v="6.2831239999999999"/>
    <n v="5.1181181430000002"/>
    <n v="9271.3983960000005"/>
    <n v="66"/>
    <n v="1964375"/>
    <n v="23.634501"/>
    <n v="-102.552784"/>
  </r>
  <r>
    <x v="103"/>
    <x v="3"/>
    <x v="11"/>
    <n v="99.028149999999997"/>
    <n v="84.85"/>
    <n v="116.51"/>
    <n v="1020000"/>
    <n v="9.07"/>
    <n v="219.88"/>
    <n v="9.66"/>
    <n v="50.7"/>
    <n v="21.538681"/>
    <n v="19447.846000000001"/>
    <n v="3.72"/>
    <x v="1530"/>
    <n v="5.8868539999999996"/>
    <n v="3.66300793"/>
    <n v="10203.4213"/>
    <n v="66"/>
    <n v="1964375"/>
    <n v="23.634501"/>
    <n v="-102.552784"/>
  </r>
  <r>
    <x v="103"/>
    <x v="3"/>
    <x v="12"/>
    <n v="99.111630000000005"/>
    <n v="84.6"/>
    <n v="125.94"/>
    <n v="366050000"/>
    <n v="8.9700000000000006"/>
    <n v="229.14"/>
    <n v="8.41"/>
    <n v="47.2"/>
    <n v="19.529411"/>
    <n v="19349.782999999999"/>
    <n v="3.68"/>
    <x v="1531"/>
    <n v="5.4620794999999998"/>
    <n v="3.6423226789999998"/>
    <n v="10241.72783"/>
    <n v="66"/>
    <n v="1964375"/>
    <n v="23.634501"/>
    <n v="-102.552784"/>
  </r>
  <r>
    <x v="103"/>
    <x v="3"/>
    <x v="13"/>
    <n v="99.1477"/>
    <n v="84.6"/>
    <n v="127.71"/>
    <n v="70970000"/>
    <n v="9.23"/>
    <n v="231.23"/>
    <n v="11.38"/>
    <n v="44.67"/>
    <n v="19.510581999999999"/>
    <n v="19108.689999999999"/>
    <n v="3.64"/>
    <x v="1532"/>
    <n v="5.0600699999999996"/>
    <n v="1.354091962"/>
    <n v="10725.183590000001"/>
    <n v="66"/>
    <n v="1964375"/>
    <n v="23.634501"/>
    <n v="-102.552784"/>
  </r>
  <r>
    <x v="103"/>
    <x v="3"/>
    <x v="14"/>
    <n v="99.172929999999994"/>
    <n v="84.6"/>
    <n v="137.66"/>
    <n v="387450000"/>
    <n v="9.76"/>
    <n v="223.43"/>
    <n v="9.3000000000000007"/>
    <n v="57.46"/>
    <n v="23.005617000000001"/>
    <n v="18757.030999999999"/>
    <n v="3.47"/>
    <x v="1533"/>
    <n v="6.7271020000000004"/>
    <n v="2.8497732550000001"/>
    <n v="10928.916010000001"/>
    <n v="66"/>
    <n v="1964375"/>
    <n v="23.634501"/>
    <n v="-102.552784"/>
  </r>
  <r>
    <x v="103"/>
    <x v="3"/>
    <x v="15"/>
    <n v="99"/>
    <n v="84.6"/>
    <n v="141.93"/>
    <n v="226340000"/>
    <n v="9.19"/>
    <n v="234.28"/>
    <n v="11.18"/>
    <n v="52.42"/>
    <n v="21.35088"/>
    <n v="18335.252"/>
    <n v="3.3"/>
    <x v="1534"/>
    <n v="6.0522632999999999"/>
    <n v="3.2931515280000001"/>
    <n v="9616.6455580000002"/>
    <n v="66"/>
    <n v="1964375"/>
    <n v="23.634501"/>
    <n v="-102.552784"/>
  </r>
  <r>
    <x v="103"/>
    <x v="3"/>
    <x v="16"/>
    <n v="99.5"/>
    <n v="84.8"/>
    <n v="152.63"/>
    <n v="455350000"/>
    <n v="9.2200000000000006"/>
    <n v="239.78"/>
    <n v="10.27"/>
    <n v="52.97"/>
    <n v="20.869910999999998"/>
    <n v="18538.974999999999"/>
    <n v="3.21"/>
    <x v="1535"/>
    <n v="6.1314925999999996"/>
    <n v="2.6305324250000002"/>
    <n v="8744.5155589999995"/>
    <n v="66"/>
    <n v="1964375"/>
    <n v="23.634501"/>
    <n v="-102.552784"/>
  </r>
  <r>
    <x v="103"/>
    <x v="3"/>
    <x v="17"/>
    <n v="100"/>
    <n v="84.8"/>
    <n v="155.97999999999999"/>
    <n v="502060000"/>
    <n v="9.99"/>
    <n v="242.69"/>
    <n v="10.57"/>
    <n v="55.88"/>
    <n v="21.495113"/>
    <n v="18689.648000000001"/>
    <n v="3.07"/>
    <x v="1536"/>
    <n v="6.3727220000000004"/>
    <n v="2.1131291349999999"/>
    <n v="9287.8495870000006"/>
    <n v="66"/>
    <n v="1964375"/>
    <n v="23.634501"/>
    <n v="-102.552784"/>
  </r>
  <r>
    <x v="103"/>
    <x v="3"/>
    <x v="18"/>
    <n v="99.5"/>
    <n v="84.8"/>
    <n v="175.36"/>
    <n v="300340000"/>
    <n v="10.029999999999999"/>
    <n v="259.92"/>
    <n v="13.32"/>
    <n v="58.78"/>
    <n v="21.71556"/>
    <n v="18269.648000000001"/>
    <n v="3.09"/>
    <x v="1537"/>
    <n v="6.9393609999999999"/>
    <n v="2.1949947249999999"/>
    <n v="9686.9849269999995"/>
    <n v="66"/>
    <n v="1964375"/>
    <n v="23.634501"/>
    <n v="-102.552784"/>
  </r>
  <r>
    <x v="103"/>
    <x v="3"/>
    <x v="19"/>
    <n v="99.6"/>
    <n v="84.9"/>
    <n v="201.04"/>
    <n v="338650000"/>
    <n v="10.34"/>
    <n v="248.2"/>
    <n v="10.88"/>
    <n v="59"/>
    <n v="21.969315000000002"/>
    <n v="17903.294999999998"/>
    <n v="3.06"/>
    <x v="1538"/>
    <n v="7.0507707999999996"/>
    <n v="-0.17659945599999999"/>
    <n v="9950.4500800000005"/>
    <n v="66"/>
    <n v="1964375"/>
    <n v="23.634501"/>
    <n v="-102.552784"/>
  </r>
  <r>
    <x v="103"/>
    <x v="3"/>
    <x v="20"/>
    <n v="99.4"/>
    <n v="84.9"/>
    <n v="219.94"/>
    <m/>
    <m/>
    <n v="245.46"/>
    <n v="10.87"/>
    <n v="69.19"/>
    <n v="24.594495999999999"/>
    <n v="16382.68"/>
    <m/>
    <x v="18"/>
    <n v="9.4753720000000001"/>
    <n v="-8.3090346589999999"/>
    <n v="8329.2713129999993"/>
    <n v="66"/>
    <n v="1964375"/>
    <n v="23.634501"/>
    <n v="-102.552784"/>
  </r>
  <r>
    <x v="104"/>
    <x v="0"/>
    <x v="0"/>
    <n v="67.3"/>
    <n v="22.8"/>
    <n v="6.27"/>
    <n v="5180000"/>
    <n v="5.73"/>
    <n v="2.82"/>
    <n v="0"/>
    <n v="0"/>
    <n v="0"/>
    <n v="17691.607"/>
    <n v="9.24"/>
    <x v="1424"/>
    <m/>
    <n v="1.1460621369999999"/>
    <n v="474.21709429999999"/>
    <n v="2"/>
    <n v="1564116"/>
    <n v="46.862496"/>
    <n v="103.846656"/>
  </r>
  <r>
    <x v="104"/>
    <x v="0"/>
    <x v="1"/>
    <n v="71.076580000000007"/>
    <n v="23.1"/>
    <n v="6.66"/>
    <n v="1650000"/>
    <n v="6.09"/>
    <n v="2.89"/>
    <n v="0"/>
    <n v="0"/>
    <n v="0"/>
    <n v="17502.184000000001"/>
    <n v="9.0500000000000007"/>
    <x v="1539"/>
    <m/>
    <n v="2.9527105439999999"/>
    <n v="524.05400840000004"/>
    <n v="2"/>
    <n v="1564116"/>
    <n v="46.862496"/>
    <n v="103.846656"/>
  </r>
  <r>
    <x v="104"/>
    <x v="0"/>
    <x v="2"/>
    <n v="72.284469999999999"/>
    <n v="23.6"/>
    <n v="6.59"/>
    <n v="1410000"/>
    <n v="6.51"/>
    <n v="2.99"/>
    <n v="0"/>
    <n v="0"/>
    <n v="0"/>
    <n v="18501.776999999998"/>
    <n v="9.25"/>
    <x v="1540"/>
    <m/>
    <n v="4.7329784650000004"/>
    <n v="571.59497899999997"/>
    <n v="2"/>
    <n v="1564116"/>
    <n v="46.862496"/>
    <n v="103.846656"/>
  </r>
  <r>
    <x v="104"/>
    <x v="0"/>
    <x v="3"/>
    <n v="76.3"/>
    <n v="24.3"/>
    <n v="6.67"/>
    <n v="5690000"/>
    <n v="6.09"/>
    <n v="3.02"/>
    <n v="0"/>
    <n v="0"/>
    <n v="0"/>
    <n v="17411.361000000001"/>
    <n v="8.44"/>
    <x v="1541"/>
    <m/>
    <n v="7.0046345749999999"/>
    <n v="646.19247099999995"/>
    <n v="2"/>
    <n v="1564116"/>
    <n v="46.862496"/>
    <n v="103.846656"/>
  </r>
  <r>
    <x v="104"/>
    <x v="0"/>
    <x v="4"/>
    <n v="74.686890000000005"/>
    <n v="25.3"/>
    <n v="6.6"/>
    <m/>
    <n v="5.76"/>
    <n v="3.19"/>
    <n v="0"/>
    <n v="0"/>
    <n v="0"/>
    <n v="16947.145"/>
    <n v="7.86"/>
    <x v="1542"/>
    <m/>
    <n v="10.62540596"/>
    <n v="797.97772629999997"/>
    <n v="2"/>
    <n v="1564116"/>
    <n v="46.862496"/>
    <n v="103.846656"/>
  </r>
  <r>
    <x v="104"/>
    <x v="0"/>
    <x v="5"/>
    <n v="86.2"/>
    <n v="26"/>
    <n v="6.74"/>
    <n v="2800000"/>
    <n v="5.34"/>
    <n v="3.3"/>
    <n v="0"/>
    <n v="0"/>
    <n v="0"/>
    <n v="17428.03"/>
    <n v="8.44"/>
    <x v="1543"/>
    <m/>
    <n v="7.2536654399999998"/>
    <n v="998.82938799999999"/>
    <n v="2"/>
    <n v="1564116"/>
    <n v="46.862496"/>
    <n v="103.846656"/>
  </r>
  <r>
    <x v="104"/>
    <x v="0"/>
    <x v="6"/>
    <n v="77.087220000000002"/>
    <n v="27.6"/>
    <n v="7.02"/>
    <n v="6120000"/>
    <n v="4.4800000000000004"/>
    <n v="3.43"/>
    <n v="0"/>
    <n v="0"/>
    <n v="0"/>
    <n v="18611.669999999998"/>
    <n v="8.84"/>
    <x v="1544"/>
    <m/>
    <n v="8.5562348089999993"/>
    <n v="1334.212724"/>
    <n v="2"/>
    <n v="1564116"/>
    <n v="46.862496"/>
    <n v="103.846656"/>
  </r>
  <r>
    <x v="104"/>
    <x v="0"/>
    <x v="7"/>
    <n v="78.292850000000001"/>
    <n v="28.8"/>
    <n v="7.1"/>
    <n v="12730000"/>
    <n v="4.7"/>
    <n v="3.6"/>
    <n v="0"/>
    <n v="0"/>
    <n v="0"/>
    <n v="19353.18"/>
    <n v="8.4"/>
    <x v="1399"/>
    <m/>
    <n v="10.248016359999999"/>
    <n v="1632.727582"/>
    <n v="2"/>
    <n v="1564116"/>
    <n v="46.862496"/>
    <n v="103.846656"/>
  </r>
  <r>
    <x v="104"/>
    <x v="0"/>
    <x v="8"/>
    <n v="79.505700000000004"/>
    <n v="30.8"/>
    <n v="8.39"/>
    <n v="4400000"/>
    <n v="4.66"/>
    <n v="3.9"/>
    <n v="0"/>
    <n v="0.01"/>
    <n v="0.25575447000000001"/>
    <n v="18919.375"/>
    <n v="7.75"/>
    <x v="1545"/>
    <m/>
    <n v="8.9003679459999994"/>
    <n v="2136.562402"/>
    <n v="2"/>
    <n v="1564116"/>
    <n v="46.862496"/>
    <n v="103.846656"/>
  </r>
  <r>
    <x v="104"/>
    <x v="0"/>
    <x v="9"/>
    <n v="80.728499999999997"/>
    <n v="33"/>
    <n v="8.35"/>
    <n v="11980000"/>
    <n v="4.43"/>
    <n v="3.93"/>
    <n v="0"/>
    <n v="0.01"/>
    <n v="0.25380710000000001"/>
    <n v="18920.903999999999"/>
    <n v="8.16"/>
    <x v="1546"/>
    <m/>
    <n v="-1.268598941"/>
    <n v="1714.3618269999999"/>
    <n v="2"/>
    <n v="1564116"/>
    <n v="46.862496"/>
    <n v="103.846656"/>
  </r>
  <r>
    <x v="104"/>
    <x v="0"/>
    <x v="10"/>
    <n v="78.502080000000007"/>
    <n v="35.200000000000003"/>
    <n v="12.6"/>
    <n v="12170000"/>
    <n v="4.46"/>
    <n v="4.01"/>
    <n v="0"/>
    <n v="0.05"/>
    <n v="1.2315271000000001"/>
    <n v="18202.298999999999"/>
    <n v="8.1199999999999992"/>
    <x v="1547"/>
    <m/>
    <n v="6.3651616850000003"/>
    <n v="2643.2870830000002"/>
    <n v="2"/>
    <n v="1564116"/>
    <n v="46.862496"/>
    <n v="103.846656"/>
  </r>
  <r>
    <x v="104"/>
    <x v="0"/>
    <x v="11"/>
    <n v="72.057075999999995"/>
    <n v="37"/>
    <n v="12.37"/>
    <m/>
    <n v="4.04"/>
    <n v="4.21"/>
    <n v="0"/>
    <n v="0.06"/>
    <n v="1.4051522000000001"/>
    <n v="18659.32"/>
    <n v="7.58"/>
    <x v="1548"/>
    <m/>
    <n v="17.29077758"/>
    <n v="3757.565415"/>
    <n v="2"/>
    <n v="1564116"/>
    <n v="46.862496"/>
    <n v="103.846656"/>
  </r>
  <r>
    <x v="104"/>
    <x v="0"/>
    <x v="12"/>
    <n v="84.483609999999999"/>
    <n v="38.6"/>
    <n v="12.25"/>
    <n v="29080000"/>
    <n v="2.97"/>
    <n v="4.47"/>
    <n v="0"/>
    <n v="0.06"/>
    <n v="1.3245032999999999"/>
    <n v="19704.565999999999"/>
    <n v="7.01"/>
    <x v="1549"/>
    <m/>
    <n v="12.31981985"/>
    <n v="4351.8884609999996"/>
    <n v="2"/>
    <n v="1564116"/>
    <n v="46.862496"/>
    <n v="103.846656"/>
  </r>
  <r>
    <x v="104"/>
    <x v="0"/>
    <x v="13"/>
    <n v="81.2"/>
    <n v="40.799999999999997"/>
    <n v="29.37"/>
    <n v="150000"/>
    <n v="3.01"/>
    <n v="4.5999999999999996"/>
    <n v="0"/>
    <n v="0.12"/>
    <n v="2.542373"/>
    <n v="20521.990000000002"/>
    <n v="7.19"/>
    <x v="1550"/>
    <m/>
    <n v="11.64891619"/>
    <n v="4366.0895369999998"/>
    <n v="2"/>
    <n v="1564116"/>
    <n v="46.862496"/>
    <n v="103.846656"/>
  </r>
  <r>
    <x v="104"/>
    <x v="0"/>
    <x v="14"/>
    <n v="87.078829999999996"/>
    <n v="42.6"/>
    <n v="28.79"/>
    <n v="10000"/>
    <n v="3.34"/>
    <n v="4.8600000000000003"/>
    <n v="0"/>
    <n v="0.21"/>
    <n v="4.1420116"/>
    <n v="19699.537"/>
    <n v="6.86"/>
    <x v="1551"/>
    <m/>
    <n v="7.8852254820000001"/>
    <n v="4158.521471"/>
    <n v="2"/>
    <n v="1564116"/>
    <n v="46.862496"/>
    <n v="103.846656"/>
  </r>
  <r>
    <x v="104"/>
    <x v="0"/>
    <x v="15"/>
    <n v="88.400180000000006"/>
    <n v="44.15"/>
    <n v="28.23"/>
    <n v="890000"/>
    <n v="3.55"/>
    <n v="4.97"/>
    <n v="0"/>
    <n v="0.22"/>
    <n v="4.2389210000000004"/>
    <n v="19182.596000000001"/>
    <n v="5.89"/>
    <x v="1552"/>
    <m/>
    <n v="2.3798358070000001"/>
    <n v="3875.3216750000001"/>
    <n v="2"/>
    <n v="1564116"/>
    <n v="46.862496"/>
    <n v="103.846656"/>
  </r>
  <r>
    <x v="104"/>
    <x v="0"/>
    <x v="16"/>
    <n v="89.838409999999996"/>
    <n v="45.6"/>
    <n v="31.68"/>
    <n v="198810000"/>
    <n v="3.39"/>
    <n v="5.09"/>
    <n v="0"/>
    <n v="0.25"/>
    <n v="4.681648"/>
    <n v="19692.092000000001"/>
    <n v="6.22"/>
    <x v="817"/>
    <m/>
    <n v="1.4897844849999999"/>
    <n v="3658.3903"/>
    <n v="2"/>
    <n v="1564116"/>
    <n v="46.862496"/>
    <n v="103.846656"/>
  </r>
  <r>
    <x v="104"/>
    <x v="0"/>
    <x v="17"/>
    <n v="92.512566000000007"/>
    <n v="47.2"/>
    <n v="57.78"/>
    <n v="84180000"/>
    <n v="3.19"/>
    <n v="5.27"/>
    <n v="0"/>
    <n v="0.25"/>
    <n v="4.5289855000000001"/>
    <n v="21043.662"/>
    <n v="6.08"/>
    <x v="1553"/>
    <m/>
    <n v="5.6368763900000003"/>
    <n v="3687.100003"/>
    <n v="2"/>
    <n v="1564116"/>
    <n v="46.862496"/>
    <n v="103.846656"/>
  </r>
  <r>
    <x v="104"/>
    <x v="0"/>
    <x v="18"/>
    <n v="98.1"/>
    <n v="48.7"/>
    <n v="79.31"/>
    <n v="116030000"/>
    <n v="3.26"/>
    <n v="5.71"/>
    <n v="0"/>
    <n v="0.44"/>
    <n v="7.1544714000000003"/>
    <n v="22486.171999999999"/>
    <n v="6.37"/>
    <x v="1554"/>
    <m/>
    <n v="7.74488062"/>
    <n v="4156.8469699999996"/>
    <n v="2"/>
    <n v="1564116"/>
    <n v="46.862496"/>
    <n v="103.846656"/>
  </r>
  <r>
    <x v="104"/>
    <x v="0"/>
    <x v="19"/>
    <n v="97.229910000000004"/>
    <n v="50.1"/>
    <n v="85.64"/>
    <n v="10600000"/>
    <n v="3.32"/>
    <n v="5.88"/>
    <n v="0"/>
    <n v="0.65"/>
    <n v="9.9540579999999999"/>
    <n v="24279.39"/>
    <n v="7.01"/>
    <x v="1555"/>
    <m/>
    <n v="5.6022442190000001"/>
    <n v="4404.8458300000002"/>
    <n v="2"/>
    <n v="1564116"/>
    <n v="46.862496"/>
    <n v="103.846656"/>
  </r>
  <r>
    <x v="104"/>
    <x v="0"/>
    <x v="20"/>
    <n v="98.1"/>
    <n v="51.8"/>
    <n v="84.37"/>
    <m/>
    <m/>
    <n v="6.04"/>
    <n v="0"/>
    <n v="0.68"/>
    <n v="10.119047999999999"/>
    <n v="20376.916000000001"/>
    <m/>
    <x v="18"/>
    <m/>
    <n v="-4.5577519730000002"/>
    <n v="4060.9505180000001"/>
    <n v="2"/>
    <n v="1564116"/>
    <n v="46.862496"/>
    <n v="103.846656"/>
  </r>
  <r>
    <x v="105"/>
    <x v="1"/>
    <x v="7"/>
    <n v="100"/>
    <n v="64.8"/>
    <m/>
    <m/>
    <n v="42.27"/>
    <n v="0.86"/>
    <n v="0"/>
    <n v="1.28"/>
    <n v="59.813079999999999"/>
    <n v="21851.393"/>
    <n v="4.71"/>
    <x v="1471"/>
    <m/>
    <n v="6.8101501249999998"/>
    <n v="5976.3941450000002"/>
    <n v="47"/>
    <n v="13812"/>
    <n v="42.708677999999999"/>
    <n v="19.374389999999998"/>
  </r>
  <r>
    <x v="105"/>
    <x v="1"/>
    <x v="8"/>
    <n v="100"/>
    <n v="64.2"/>
    <m/>
    <m/>
    <n v="38.76"/>
    <n v="1.29"/>
    <n v="0"/>
    <n v="1.54"/>
    <n v="54.416960000000003"/>
    <n v="24712.115000000002"/>
    <n v="4.7300000000000004"/>
    <x v="1556"/>
    <m/>
    <n v="7.222752592"/>
    <n v="7367.7519089999996"/>
    <n v="47"/>
    <n v="13812"/>
    <n v="42.708677999999999"/>
    <n v="19.374389999999998"/>
  </r>
  <r>
    <x v="105"/>
    <x v="1"/>
    <x v="9"/>
    <n v="100"/>
    <n v="63.3"/>
    <m/>
    <m/>
    <n v="49.16"/>
    <n v="0.69"/>
    <n v="0"/>
    <n v="2.0699999999999998"/>
    <n v="75"/>
    <n v="21325.205000000002"/>
    <n v="3.98"/>
    <x v="1557"/>
    <m/>
    <n v="-5.7950969949999998"/>
    <n v="6727.1077670000004"/>
    <n v="47"/>
    <n v="13812"/>
    <n v="42.708677999999999"/>
    <n v="19.374389999999998"/>
  </r>
  <r>
    <x v="105"/>
    <x v="1"/>
    <x v="10"/>
    <n v="100"/>
    <n v="63"/>
    <m/>
    <m/>
    <n v="49.09"/>
    <n v="1.27"/>
    <n v="0"/>
    <n v="2.75"/>
    <n v="68.407960000000003"/>
    <n v="26631.988000000001"/>
    <n v="4.55"/>
    <x v="1558"/>
    <m/>
    <n v="2.7343310820000002"/>
    <n v="6688.4823999999999"/>
    <n v="47"/>
    <n v="13812"/>
    <n v="42.708677999999999"/>
    <n v="19.374389999999998"/>
  </r>
  <r>
    <x v="105"/>
    <x v="1"/>
    <x v="11"/>
    <n v="99"/>
    <n v="62.6"/>
    <m/>
    <m/>
    <n v="42.77"/>
    <n v="1.45"/>
    <n v="0"/>
    <n v="1.2"/>
    <n v="45.28302"/>
    <n v="21941.478999999999"/>
    <n v="4.3899999999999997"/>
    <x v="1019"/>
    <m/>
    <n v="3.2284510210000001"/>
    <n v="7328.9322519999996"/>
    <n v="47"/>
    <n v="13812"/>
    <n v="42.708677999999999"/>
    <n v="19.374389999999998"/>
  </r>
  <r>
    <x v="105"/>
    <x v="1"/>
    <x v="12"/>
    <n v="100"/>
    <n v="61.9"/>
    <m/>
    <m/>
    <n v="45.86"/>
    <n v="1.37"/>
    <n v="0"/>
    <n v="1.48"/>
    <n v="51.929825000000001"/>
    <n v="21276.305"/>
    <n v="4.25"/>
    <x v="1092"/>
    <m/>
    <n v="-2.723790771"/>
    <n v="6586.7212790000003"/>
    <n v="47"/>
    <n v="13812"/>
    <n v="42.708677999999999"/>
    <n v="19.374389999999998"/>
  </r>
  <r>
    <x v="105"/>
    <x v="1"/>
    <x v="13"/>
    <n v="99.7"/>
    <n v="61.7"/>
    <m/>
    <m/>
    <n v="49.34"/>
    <n v="1.44"/>
    <n v="0"/>
    <n v="2.5"/>
    <n v="63.451774999999998"/>
    <n v="22880.111000000001"/>
    <n v="3.8"/>
    <x v="1559"/>
    <m/>
    <n v="3.5489799120000001"/>
    <n v="7186.429787"/>
    <n v="47"/>
    <n v="13812"/>
    <n v="42.708677999999999"/>
    <n v="19.374389999999998"/>
  </r>
  <r>
    <x v="105"/>
    <x v="1"/>
    <x v="14"/>
    <n v="97.7"/>
    <n v="61.45"/>
    <m/>
    <m/>
    <n v="45.95"/>
    <n v="1.42"/>
    <n v="0"/>
    <n v="1.75"/>
    <n v="55.205047999999998"/>
    <n v="20434.419999999998"/>
    <n v="3.64"/>
    <x v="1560"/>
    <m/>
    <n v="1.7836985809999999"/>
    <n v="7378.3452889999999"/>
    <n v="47"/>
    <n v="13812"/>
    <n v="42.708677999999999"/>
    <n v="19.374389999999998"/>
  </r>
  <r>
    <x v="105"/>
    <x v="1"/>
    <x v="15"/>
    <n v="100"/>
    <n v="61.4"/>
    <m/>
    <m/>
    <n v="42.96"/>
    <n v="1.51"/>
    <n v="0"/>
    <n v="1.49"/>
    <n v="49.666668000000001"/>
    <n v="21034.895"/>
    <n v="3.68"/>
    <x v="1493"/>
    <m/>
    <n v="3.3903813970000001"/>
    <n v="6514.2726949999997"/>
    <n v="47"/>
    <n v="13812"/>
    <n v="42.708677999999999"/>
    <n v="19.374389999999998"/>
  </r>
  <r>
    <x v="105"/>
    <x v="1"/>
    <x v="16"/>
    <n v="100"/>
    <n v="61.5"/>
    <m/>
    <m/>
    <n v="43.89"/>
    <n v="1.3"/>
    <n v="0"/>
    <n v="1.84"/>
    <n v="58.598723999999997"/>
    <n v="21028.148000000001"/>
    <n v="3.47"/>
    <x v="549"/>
    <m/>
    <n v="2.9492803209999998"/>
    <n v="7028.9365770000004"/>
    <n v="47"/>
    <n v="13812"/>
    <n v="42.708677999999999"/>
    <n v="19.374389999999998"/>
  </r>
  <r>
    <x v="105"/>
    <x v="1"/>
    <x v="17"/>
    <n v="100"/>
    <n v="61.7"/>
    <m/>
    <m/>
    <n v="37.770000000000003"/>
    <n v="1.36"/>
    <n v="0"/>
    <n v="1.1200000000000001"/>
    <n v="45.161290000000001"/>
    <n v="19660.412"/>
    <n v="3.48"/>
    <x v="1559"/>
    <m/>
    <n v="4.7164652760000001"/>
    <n v="7784.0652899999995"/>
    <n v="47"/>
    <n v="13812"/>
    <n v="42.708677999999999"/>
    <n v="19.374389999999998"/>
  </r>
  <r>
    <x v="105"/>
    <x v="1"/>
    <x v="18"/>
    <n v="100"/>
    <n v="61.8"/>
    <m/>
    <m/>
    <n v="40.6"/>
    <n v="1.55"/>
    <n v="0"/>
    <n v="2.25"/>
    <n v="59.210526000000002"/>
    <n v="21852.675999999999"/>
    <n v="3.42"/>
    <x v="1015"/>
    <m/>
    <n v="5.0778888110000002"/>
    <n v="8845.9142190000002"/>
    <n v="47"/>
    <n v="13812"/>
    <n v="42.708677999999999"/>
    <n v="19.374389999999998"/>
  </r>
  <r>
    <x v="105"/>
    <x v="1"/>
    <x v="19"/>
    <n v="100"/>
    <n v="62"/>
    <m/>
    <m/>
    <n v="38.74"/>
    <n v="1.5"/>
    <n v="0"/>
    <n v="1.93"/>
    <n v="56.268219999999999"/>
    <n v="20460.55"/>
    <n v="3.4"/>
    <x v="1488"/>
    <m/>
    <n v="4.0629449920000003"/>
    <n v="8910.650834"/>
    <n v="47"/>
    <n v="13812"/>
    <n v="42.708677999999999"/>
    <n v="19.374389999999998"/>
  </r>
  <r>
    <x v="105"/>
    <x v="1"/>
    <x v="20"/>
    <n v="100"/>
    <n v="62.4"/>
    <m/>
    <m/>
    <m/>
    <n v="1.62"/>
    <n v="0"/>
    <n v="1.77"/>
    <n v="52.212387"/>
    <n v="17942.342000000001"/>
    <m/>
    <x v="18"/>
    <m/>
    <n v="-15.306893759999999"/>
    <n v="7677.1522260000002"/>
    <n v="47"/>
    <n v="13812"/>
    <n v="42.708677999999999"/>
    <n v="19.374389999999998"/>
  </r>
  <r>
    <x v="106"/>
    <x v="2"/>
    <x v="0"/>
    <n v="69.56738"/>
    <n v="90.6"/>
    <n v="42.62"/>
    <n v="260000"/>
    <n v="15.26"/>
    <n v="11.36"/>
    <n v="0"/>
    <n v="0.77"/>
    <n v="6.3478975000000002"/>
    <n v="4113.6670000000004"/>
    <n v="3.63"/>
    <x v="1561"/>
    <n v="1.9685843999999999"/>
    <n v="1.912872981"/>
    <n v="1334.9434639999999"/>
    <n v="83"/>
    <n v="446550"/>
    <n v="31.791702000000001"/>
    <n v="-7.0926200000000001"/>
  </r>
  <r>
    <x v="106"/>
    <x v="2"/>
    <x v="1"/>
    <n v="71.347899999999996"/>
    <n v="91.3"/>
    <n v="42.15"/>
    <n v="1480000"/>
    <n v="15.12"/>
    <n v="13.13"/>
    <n v="0"/>
    <n v="1.07"/>
    <n v="7.5352119999999996"/>
    <n v="4386.6229999999996"/>
    <n v="3.58"/>
    <x v="1562"/>
    <n v="2.4725899999999998"/>
    <n v="7.3199674540000004"/>
    <n v="1339.294077"/>
    <n v="83"/>
    <n v="446550"/>
    <n v="31.791702000000001"/>
    <n v="-7.0926200000000001"/>
  </r>
  <r>
    <x v="106"/>
    <x v="2"/>
    <x v="2"/>
    <n v="73.120834000000002"/>
    <n v="92"/>
    <n v="41.7"/>
    <n v="13440000"/>
    <n v="14.94"/>
    <n v="14.13"/>
    <n v="0"/>
    <n v="1.03"/>
    <n v="6.7941950000000002"/>
    <n v="4439.7236000000003"/>
    <n v="3.53"/>
    <x v="1563"/>
    <n v="2.3249911999999999"/>
    <n v="3.1214496559999998"/>
    <n v="1416.488396"/>
    <n v="83"/>
    <n v="446550"/>
    <n v="31.791702000000001"/>
    <n v="-7.0926200000000001"/>
  </r>
  <r>
    <x v="106"/>
    <x v="2"/>
    <x v="3"/>
    <n v="74.888530000000003"/>
    <n v="92.7"/>
    <n v="44.57"/>
    <n v="550000"/>
    <n v="15.71"/>
    <n v="14.84"/>
    <n v="0"/>
    <n v="1.64"/>
    <n v="9.9514569999999996"/>
    <n v="4397.9960000000001"/>
    <n v="3.32"/>
    <x v="755"/>
    <n v="3.6570694000000001"/>
    <n v="5.9611621550000002"/>
    <n v="1725.4574660000001"/>
    <n v="83"/>
    <n v="446550"/>
    <n v="31.791702000000001"/>
    <n v="-7.0926200000000001"/>
  </r>
  <r>
    <x v="106"/>
    <x v="2"/>
    <x v="4"/>
    <n v="78.2"/>
    <n v="93.2"/>
    <n v="44.11"/>
    <n v="153490000"/>
    <n v="23"/>
    <n v="15.71"/>
    <n v="0"/>
    <n v="1.79"/>
    <n v="10.228572"/>
    <n v="4946.6387000000004"/>
    <n v="3.75"/>
    <x v="1564"/>
    <n v="3.4734976"/>
    <n v="4.7970183620000002"/>
    <n v="1952.9025340000001"/>
    <n v="83"/>
    <n v="446550"/>
    <n v="31.791702000000001"/>
    <n v="-7.0926200000000001"/>
  </r>
  <r>
    <x v="106"/>
    <x v="2"/>
    <x v="5"/>
    <n v="78.417619999999999"/>
    <n v="94"/>
    <n v="43.65"/>
    <n v="186110000"/>
    <n v="20.149999999999999"/>
    <n v="17.59"/>
    <n v="0"/>
    <n v="1.18"/>
    <n v="6.2866270000000002"/>
    <n v="5301.4736000000003"/>
    <n v="3.84"/>
    <x v="1565"/>
    <n v="2.0816916999999999"/>
    <n v="3.2916396840000002"/>
    <n v="2018.025547"/>
    <n v="83"/>
    <n v="446550"/>
    <n v="31.791702000000001"/>
    <n v="-7.0926200000000001"/>
  </r>
  <r>
    <x v="106"/>
    <x v="2"/>
    <x v="6"/>
    <n v="96.5"/>
    <n v="94.35"/>
    <n v="43.18"/>
    <n v="70280000"/>
    <n v="18.14"/>
    <n v="18.100000000000001"/>
    <n v="0"/>
    <n v="1.17"/>
    <n v="6.0716133000000001"/>
    <n v="5340.5316999999995"/>
    <n v="3.63"/>
    <x v="1566"/>
    <n v="2.018249"/>
    <n v="7.5746316450000002"/>
    <n v="2196.0112760000002"/>
    <n v="83"/>
    <n v="446550"/>
    <n v="31.791702000000001"/>
    <n v="-7.0926200000000001"/>
  </r>
  <r>
    <x v="106"/>
    <x v="2"/>
    <x v="7"/>
    <n v="81.954430000000002"/>
    <n v="95"/>
    <n v="44.64"/>
    <n v="180550000"/>
    <n v="16.46"/>
    <n v="18.149999999999999"/>
    <n v="0"/>
    <n v="1.19"/>
    <n v="6.1530509999999996"/>
    <n v="5226.2114000000001"/>
    <n v="3.62"/>
    <x v="1567"/>
    <n v="2.0501915999999998"/>
    <n v="3.5315941519999998"/>
    <n v="2499.2599380000001"/>
    <n v="83"/>
    <n v="446550"/>
    <n v="31.791702000000001"/>
    <n v="-7.0926200000000001"/>
  </r>
  <r>
    <x v="106"/>
    <x v="2"/>
    <x v="8"/>
    <n v="83.732330000000005"/>
    <n v="95.6"/>
    <n v="44.14"/>
    <n v="226260000"/>
    <n v="14.62"/>
    <n v="18.420000000000002"/>
    <n v="0"/>
    <n v="1.22"/>
    <n v="6.2118130000000003"/>
    <n v="5694.0356000000002"/>
    <n v="3.55"/>
    <x v="1568"/>
    <n v="1.8975967"/>
    <n v="5.9232776859999996"/>
    <n v="2890.3607149999998"/>
    <n v="83"/>
    <n v="446550"/>
    <n v="31.791702000000001"/>
    <n v="-7.0926200000000001"/>
  </r>
  <r>
    <x v="106"/>
    <x v="2"/>
    <x v="9"/>
    <n v="85.520163999999994"/>
    <n v="96"/>
    <n v="47.6"/>
    <n v="121030000"/>
    <n v="14.26"/>
    <n v="17.09"/>
    <n v="0"/>
    <n v="2.93"/>
    <n v="14.635365"/>
    <n v="5486.076"/>
    <n v="3.43"/>
    <x v="1569"/>
    <n v="4.7116889999999998"/>
    <n v="4.2437573210000004"/>
    <n v="2866.9241099999999"/>
    <n v="83"/>
    <n v="446550"/>
    <n v="31.791702000000001"/>
    <n v="-7.0926200000000001"/>
  </r>
  <r>
    <x v="106"/>
    <x v="2"/>
    <x v="10"/>
    <n v="92.671379999999999"/>
    <n v="96.5"/>
    <n v="48.27"/>
    <n v="8470000"/>
    <n v="13.92"/>
    <n v="19.54"/>
    <n v="0"/>
    <n v="4.0999999999999996"/>
    <n v="17.343487"/>
    <n v="6005.15"/>
    <n v="3.47"/>
    <x v="1570"/>
    <n v="5.8873553000000003"/>
    <n v="3.8157179170000002"/>
    <n v="2839.9261200000001"/>
    <n v="83"/>
    <n v="446550"/>
    <n v="31.791702000000001"/>
    <n v="-7.0926200000000001"/>
  </r>
  <r>
    <x v="106"/>
    <x v="2"/>
    <x v="11"/>
    <n v="93.446433999999996"/>
    <n v="96.7"/>
    <n v="48.68"/>
    <n v="218320000"/>
    <n v="11.88"/>
    <n v="22.3"/>
    <n v="0"/>
    <n v="2.69"/>
    <n v="10.764305999999999"/>
    <n v="6222.6260000000002"/>
    <n v="3.55"/>
    <x v="1571"/>
    <n v="3.6438359999999999"/>
    <n v="5.2456972970000004"/>
    <n v="3046.947854"/>
    <n v="83"/>
    <n v="446550"/>
    <n v="31.791702000000001"/>
    <n v="-7.0926200000000001"/>
  </r>
  <r>
    <x v="106"/>
    <x v="2"/>
    <x v="12"/>
    <n v="94.210520000000002"/>
    <n v="97.1"/>
    <n v="48.03"/>
    <n v="914040000"/>
    <n v="10.93"/>
    <n v="24.97"/>
    <n v="0"/>
    <n v="2.42"/>
    <n v="8.8353409999999997"/>
    <n v="6249.1239999999998"/>
    <n v="3.5"/>
    <x v="1572"/>
    <n v="3.1137834"/>
    <n v="3.009961262"/>
    <n v="2912.6582749999998"/>
    <n v="83"/>
    <n v="446550"/>
    <n v="31.791702000000001"/>
    <n v="-7.0926200000000001"/>
  </r>
  <r>
    <x v="106"/>
    <x v="2"/>
    <x v="13"/>
    <n v="97.2"/>
    <n v="97.3"/>
    <n v="54.48"/>
    <n v="5890000"/>
    <n v="11.59"/>
    <n v="22.59"/>
    <n v="0"/>
    <n v="4.1900000000000004"/>
    <n v="15.646004"/>
    <n v="6330.0834999999997"/>
    <n v="3.36"/>
    <x v="1573"/>
    <n v="5.1105780000000003"/>
    <n v="4.5354241999999996"/>
    <n v="3121.680081"/>
    <n v="83"/>
    <n v="446550"/>
    <n v="31.791702000000001"/>
    <n v="-7.0926200000000001"/>
  </r>
  <r>
    <x v="106"/>
    <x v="2"/>
    <x v="14"/>
    <n v="91.6"/>
    <n v="97.4"/>
    <n v="62.68"/>
    <n v="1433570000"/>
    <n v="11.14"/>
    <n v="24.13"/>
    <n v="0"/>
    <n v="3.61"/>
    <n v="13.013699000000001"/>
    <n v="6336.7560000000003"/>
    <n v="3.32"/>
    <x v="1574"/>
    <n v="4.4587364000000003"/>
    <n v="2.669493927"/>
    <n v="3171.699192"/>
    <n v="83"/>
    <n v="446550"/>
    <n v="31.791702000000001"/>
    <n v="-7.0926200000000001"/>
  </r>
  <r>
    <x v="106"/>
    <x v="2"/>
    <x v="15"/>
    <n v="97.3"/>
    <n v="97.7"/>
    <n v="66.56"/>
    <n v="234280000"/>
    <n v="11.25"/>
    <n v="25.09"/>
    <n v="0"/>
    <n v="4.45"/>
    <n v="15.064318"/>
    <n v="6368.3936000000003"/>
    <n v="3.25"/>
    <x v="1575"/>
    <n v="5.3888490000000004"/>
    <n v="4.5363781679999997"/>
    <n v="2875.2579850000002"/>
    <n v="83"/>
    <n v="446550"/>
    <n v="31.791702000000001"/>
    <n v="-7.0926200000000001"/>
  </r>
  <r>
    <x v="106"/>
    <x v="2"/>
    <x v="16"/>
    <n v="97.8"/>
    <n v="97.8"/>
    <n v="68.66"/>
    <n v="410030000"/>
    <n v="11.06"/>
    <n v="25.74"/>
    <n v="0"/>
    <n v="4.74"/>
    <n v="15.55118"/>
    <n v="6361.1959999999999"/>
    <n v="3.23"/>
    <x v="1576"/>
    <n v="5.5951849999999999"/>
    <n v="1.05985639"/>
    <n v="2896.7221960000002"/>
    <n v="83"/>
    <n v="446550"/>
    <n v="31.791702000000001"/>
    <n v="-7.0926200000000001"/>
  </r>
  <r>
    <x v="106"/>
    <x v="2"/>
    <x v="17"/>
    <n v="100"/>
    <n v="97.9"/>
    <n v="71.38"/>
    <n v="82050000"/>
    <n v="10.45"/>
    <n v="26.86"/>
    <n v="0"/>
    <n v="4.6900000000000004"/>
    <n v="14.8652935"/>
    <n v="6580.7236000000003"/>
    <n v="3.24"/>
    <x v="1577"/>
    <n v="5.2868266000000004"/>
    <n v="4.2546032729999999"/>
    <n v="3035.4544329999999"/>
    <n v="83"/>
    <n v="446550"/>
    <n v="31.791702000000001"/>
    <n v="-7.0926200000000001"/>
  </r>
  <r>
    <x v="106"/>
    <x v="2"/>
    <x v="18"/>
    <n v="98.1"/>
    <n v="97.9"/>
    <n v="90.81"/>
    <n v="811630000"/>
    <n v="10.9"/>
    <n v="27.71"/>
    <n v="0"/>
    <n v="6.52"/>
    <n v="19.047619000000001"/>
    <n v="6730.607"/>
    <n v="3.18"/>
    <x v="1578"/>
    <n v="7.1069335999999996"/>
    <n v="3.1485026559999998"/>
    <n v="3226.982794"/>
    <n v="83"/>
    <n v="446550"/>
    <n v="31.791702000000001"/>
    <n v="-7.0926200000000001"/>
  </r>
  <r>
    <x v="106"/>
    <x v="2"/>
    <x v="19"/>
    <n v="99.6"/>
    <n v="98"/>
    <n v="89.71"/>
    <n v="413480000"/>
    <n v="10.69"/>
    <n v="32.380000000000003"/>
    <n v="0"/>
    <n v="7.6"/>
    <n v="19.009504"/>
    <n v="7267.4639999999999"/>
    <n v="3.34"/>
    <x v="1579"/>
    <n v="7.5470470000000001"/>
    <n v="2.607935495"/>
    <n v="3235.0006600000002"/>
    <n v="83"/>
    <n v="446550"/>
    <n v="31.791702000000001"/>
    <n v="-7.0926200000000001"/>
  </r>
  <r>
    <x v="106"/>
    <x v="2"/>
    <x v="20"/>
    <n v="100"/>
    <n v="98.1"/>
    <n v="93.52"/>
    <m/>
    <m/>
    <n v="31.36"/>
    <n v="0"/>
    <n v="7.02"/>
    <n v="18.290775"/>
    <n v="6551.4155000000001"/>
    <m/>
    <x v="18"/>
    <n v="7.6339519999999998"/>
    <n v="-6.2932531599999999"/>
    <n v="3058.6916890000002"/>
    <n v="83"/>
    <n v="446550"/>
    <n v="31.791702000000001"/>
    <n v="-7.0926200000000001"/>
  </r>
  <r>
    <x v="107"/>
    <x v="2"/>
    <x v="0"/>
    <n v="6.096311"/>
    <n v="2.2999999999999998"/>
    <n v="124.09"/>
    <n v="40000"/>
    <n v="93.64"/>
    <n v="0.03"/>
    <n v="0"/>
    <n v="9.58"/>
    <n v="99.687830000000005"/>
    <n v="1646.6608000000001"/>
    <n v="26.91"/>
    <x v="1580"/>
    <m/>
    <n v="1.1803007889999999"/>
    <n v="319.35962080000002"/>
    <n v="40"/>
    <n v="799380"/>
    <n v="-18.665694999999999"/>
    <n v="35.529561999999999"/>
  </r>
  <r>
    <x v="107"/>
    <x v="2"/>
    <x v="1"/>
    <n v="5.7"/>
    <n v="2.2999999999999998"/>
    <n v="120.61"/>
    <n v="420000"/>
    <n v="93.01"/>
    <n v="0.04"/>
    <n v="0"/>
    <n v="11.74"/>
    <n v="99.660445999999993"/>
    <n v="2058.7939999999999"/>
    <n v="25.24"/>
    <x v="1472"/>
    <m/>
    <n v="12.086874399999999"/>
    <n v="296.2684069"/>
    <n v="40"/>
    <n v="799380"/>
    <n v="-18.665694999999999"/>
    <n v="35.529561999999999"/>
  </r>
  <r>
    <x v="107"/>
    <x v="2"/>
    <x v="2"/>
    <n v="8.4439209999999996"/>
    <n v="2.2999999999999998"/>
    <n v="114.64"/>
    <n v="13110000"/>
    <n v="93.22"/>
    <n v="0.04"/>
    <n v="0"/>
    <n v="12.57"/>
    <n v="99.682789999999997"/>
    <n v="2031.7814000000001"/>
    <n v="23.75"/>
    <x v="1581"/>
    <m/>
    <n v="9.2910518849999999"/>
    <n v="302.54523369999998"/>
    <n v="40"/>
    <n v="799380"/>
    <n v="-18.665694999999999"/>
    <n v="35.529561999999999"/>
  </r>
  <r>
    <x v="107"/>
    <x v="2"/>
    <x v="3"/>
    <n v="8.1"/>
    <n v="2.4"/>
    <n v="111.28"/>
    <n v="4020000"/>
    <n v="92.73"/>
    <n v="0.05"/>
    <n v="0"/>
    <n v="10.78"/>
    <n v="99.538319999999999"/>
    <n v="2005.1836000000001"/>
    <n v="23.38"/>
    <x v="1012"/>
    <m/>
    <n v="6.8785328720000001"/>
    <n v="326.0751909"/>
    <n v="40"/>
    <n v="799380"/>
    <n v="-18.665694999999999"/>
    <n v="35.529561999999999"/>
  </r>
  <r>
    <x v="107"/>
    <x v="2"/>
    <x v="4"/>
    <n v="10.77059"/>
    <n v="2.4"/>
    <n v="108.04"/>
    <n v="1350000"/>
    <n v="92.94"/>
    <n v="0.05"/>
    <n v="0"/>
    <n v="11.58"/>
    <n v="99.570076"/>
    <n v="2047.423"/>
    <n v="22.44"/>
    <x v="1582"/>
    <m/>
    <n v="7.9164078360000003"/>
    <n v="383.27022190000002"/>
    <n v="40"/>
    <n v="799380"/>
    <n v="-18.665694999999999"/>
    <n v="35.529561999999999"/>
  </r>
  <r>
    <x v="107"/>
    <x v="2"/>
    <x v="5"/>
    <n v="11.931945000000001"/>
    <n v="2.5"/>
    <n v="106.31"/>
    <n v="900000"/>
    <n v="93.67"/>
    <n v="0.04"/>
    <n v="0"/>
    <n v="13.15"/>
    <n v="99.696749999999994"/>
    <n v="2189.5408000000002"/>
    <n v="21.44"/>
    <x v="1430"/>
    <m/>
    <n v="6.6459082809999996"/>
    <n v="416.80982419999998"/>
    <n v="40"/>
    <n v="799380"/>
    <n v="-18.665694999999999"/>
    <n v="35.529561999999999"/>
  </r>
  <r>
    <x v="107"/>
    <x v="2"/>
    <x v="6"/>
    <n v="13.095172"/>
    <n v="2.5"/>
    <n v="104.26"/>
    <n v="50000"/>
    <n v="93.06"/>
    <n v="0.04"/>
    <n v="0"/>
    <n v="14.59"/>
    <n v="99.726585"/>
    <n v="2325.4857999999999"/>
    <n v="20.21"/>
    <x v="545"/>
    <m/>
    <n v="9.6943740920000003"/>
    <n v="435.33406330000003"/>
    <n v="40"/>
    <n v="799380"/>
    <n v="-18.665694999999999"/>
    <n v="35.529561999999999"/>
  </r>
  <r>
    <x v="107"/>
    <x v="2"/>
    <x v="7"/>
    <n v="12.4"/>
    <n v="2.7"/>
    <n v="99.89"/>
    <n v="4810000"/>
    <n v="87.53"/>
    <n v="0.04"/>
    <n v="0"/>
    <n v="15.92"/>
    <n v="99.749374000000003"/>
    <n v="2517.8892000000001"/>
    <n v="15.17"/>
    <x v="1090"/>
    <m/>
    <n v="7.729746242"/>
    <n v="482.1985636"/>
    <n v="40"/>
    <n v="799380"/>
    <n v="-18.665694999999999"/>
    <n v="35.529561999999999"/>
  </r>
  <r>
    <x v="107"/>
    <x v="2"/>
    <x v="8"/>
    <n v="13.571224000000001"/>
    <n v="2.7"/>
    <n v="98.66"/>
    <n v="6430000"/>
    <n v="88.11"/>
    <n v="0.04"/>
    <n v="0"/>
    <n v="14.98"/>
    <n v="99.733689999999996"/>
    <n v="2311.3452000000002"/>
    <n v="14.49"/>
    <x v="1018"/>
    <m/>
    <n v="7.3177553240000002"/>
    <n v="563.6496343"/>
    <n v="40"/>
    <n v="799380"/>
    <n v="-18.665694999999999"/>
    <n v="35.529561999999999"/>
  </r>
  <r>
    <x v="107"/>
    <x v="2"/>
    <x v="9"/>
    <n v="15"/>
    <n v="2.9"/>
    <n v="96"/>
    <n v="1960000"/>
    <n v="86.12"/>
    <n v="0.04"/>
    <n v="0"/>
    <n v="16.8"/>
    <n v="99.762460000000004"/>
    <n v="2432.587"/>
    <n v="14.82"/>
    <x v="1583"/>
    <m/>
    <n v="6.3181972320000002"/>
    <n v="520.40263159999995"/>
    <n v="40"/>
    <n v="799380"/>
    <n v="-18.665694999999999"/>
    <n v="35.529561999999999"/>
  </r>
  <r>
    <x v="107"/>
    <x v="2"/>
    <x v="10"/>
    <n v="18.802735999999999"/>
    <n v="3.1"/>
    <n v="93.4"/>
    <n v="90890000"/>
    <n v="84.89"/>
    <n v="0.05"/>
    <n v="0"/>
    <n v="16.5"/>
    <n v="99.697890000000001"/>
    <n v="2355.5942"/>
    <n v="12.66"/>
    <x v="1584"/>
    <m/>
    <n v="6.502353115"/>
    <n v="471.90434329999999"/>
    <n v="40"/>
    <n v="799380"/>
    <n v="-18.665694999999999"/>
    <n v="35.529561999999999"/>
  </r>
  <r>
    <x v="107"/>
    <x v="2"/>
    <x v="11"/>
    <n v="20.2"/>
    <n v="3.1"/>
    <n v="90.89"/>
    <n v="16200000"/>
    <n v="85.97"/>
    <n v="0.06"/>
    <n v="0"/>
    <n v="16.66"/>
    <n v="99.641149999999996"/>
    <n v="2590.4596999999999"/>
    <n v="14.75"/>
    <x v="1436"/>
    <m/>
    <n v="7.4173843159999997"/>
    <n v="594.58614709999995"/>
    <n v="40"/>
    <n v="799380"/>
    <n v="-18.665694999999999"/>
    <n v="35.529561999999999"/>
  </r>
  <r>
    <x v="107"/>
    <x v="2"/>
    <x v="12"/>
    <n v="21.232607000000002"/>
    <n v="3.4"/>
    <n v="88.53"/>
    <n v="74200000"/>
    <n v="85.15"/>
    <n v="0.06"/>
    <n v="0"/>
    <n v="15.01"/>
    <n v="99.601860000000002"/>
    <n v="2700.6165000000001"/>
    <n v="13.9"/>
    <x v="1585"/>
    <m/>
    <n v="7.2584392529999997"/>
    <n v="657.64467649999995"/>
    <n v="40"/>
    <n v="799380"/>
    <n v="-18.665694999999999"/>
    <n v="35.529561999999999"/>
  </r>
  <r>
    <x v="107"/>
    <x v="2"/>
    <x v="13"/>
    <n v="22.420127999999998"/>
    <n v="3.5"/>
    <n v="86.25"/>
    <n v="38460000"/>
    <n v="83.73"/>
    <n v="0.28000000000000003"/>
    <n v="0"/>
    <n v="14.51"/>
    <n v="98.106830000000002"/>
    <n v="2775.2775999999999"/>
    <n v="13.91"/>
    <x v="1586"/>
    <m/>
    <n v="6.9636071350000002"/>
    <n v="664.07751040000005"/>
    <n v="40"/>
    <n v="799380"/>
    <n v="-18.665694999999999"/>
    <n v="35.529561999999999"/>
  </r>
  <r>
    <x v="107"/>
    <x v="2"/>
    <x v="14"/>
    <n v="24.8"/>
    <n v="3.7"/>
    <n v="83.98"/>
    <n v="9310000"/>
    <n v="81.92"/>
    <n v="1.19"/>
    <n v="0"/>
    <n v="16.38"/>
    <n v="93.227090000000004"/>
    <n v="2987.1777000000002"/>
    <n v="13.4"/>
    <x v="1587"/>
    <m/>
    <n v="7.3985127970000004"/>
    <n v="673.96921199999997"/>
    <n v="40"/>
    <n v="799380"/>
    <n v="-18.665694999999999"/>
    <n v="35.529561999999999"/>
  </r>
  <r>
    <x v="107"/>
    <x v="2"/>
    <x v="15"/>
    <n v="24"/>
    <n v="3.9"/>
    <n v="81.75"/>
    <n v="9500000"/>
    <n v="80.8"/>
    <n v="2.0699999999999998"/>
    <n v="0"/>
    <n v="17.62"/>
    <n v="89.487049999999996"/>
    <n v="3077.7910000000002"/>
    <n v="12.96"/>
    <x v="617"/>
    <m/>
    <n v="6.7232787800000002"/>
    <n v="589.85905000000002"/>
    <n v="40"/>
    <n v="799380"/>
    <n v="-18.665694999999999"/>
    <n v="35.529561999999999"/>
  </r>
  <r>
    <x v="107"/>
    <x v="2"/>
    <x v="16"/>
    <n v="26.246521000000001"/>
    <n v="4.2"/>
    <n v="79.540000000000006"/>
    <n v="55930000"/>
    <n v="78.2"/>
    <n v="2.82"/>
    <n v="0"/>
    <n v="15.71"/>
    <n v="84.78143"/>
    <n v="3067.1821"/>
    <n v="12.7"/>
    <x v="1342"/>
    <m/>
    <n v="3.8242143190000002"/>
    <n v="428.92667290000003"/>
    <n v="40"/>
    <n v="799380"/>
    <n v="-18.665694999999999"/>
    <n v="35.529561999999999"/>
  </r>
  <r>
    <x v="107"/>
    <x v="2"/>
    <x v="17"/>
    <n v="24.3"/>
    <n v="4.3499999999999996"/>
    <n v="77.930000000000007"/>
    <n v="52490000"/>
    <n v="78.900000000000006"/>
    <n v="2.63"/>
    <n v="0"/>
    <n v="14.16"/>
    <n v="84.335909999999998"/>
    <n v="2985.2323999999999"/>
    <n v="12.31"/>
    <x v="1588"/>
    <m/>
    <n v="3.7413175930000002"/>
    <n v="461.41509409999998"/>
    <n v="40"/>
    <n v="799380"/>
    <n v="-18.665694999999999"/>
    <n v="35.529561999999999"/>
  </r>
  <r>
    <x v="107"/>
    <x v="2"/>
    <x v="18"/>
    <n v="31.1"/>
    <n v="4.5999999999999996"/>
    <n v="77.05"/>
    <n v="9130000"/>
    <n v="79.569999999999993"/>
    <n v="2.94"/>
    <n v="0"/>
    <n v="13.88"/>
    <n v="82.520809999999997"/>
    <n v="2383.0243999999998"/>
    <n v="12.07"/>
    <x v="393"/>
    <m/>
    <n v="3.4438138399999998"/>
    <n v="503.31792519999999"/>
    <n v="40"/>
    <n v="799380"/>
    <n v="-18.665694999999999"/>
    <n v="35.529561999999999"/>
  </r>
  <r>
    <x v="107"/>
    <x v="2"/>
    <x v="19"/>
    <n v="29.67445"/>
    <n v="4.8"/>
    <n v="76.16"/>
    <n v="188450000"/>
    <n v="78.08"/>
    <n v="3.65"/>
    <n v="0"/>
    <n v="15.06"/>
    <n v="80.491720000000001"/>
    <n v="2446.9106000000002"/>
    <n v="11.93"/>
    <x v="1589"/>
    <m/>
    <n v="2.3146060099999999"/>
    <n v="506.64163910000002"/>
    <n v="40"/>
    <n v="799380"/>
    <n v="-18.665694999999999"/>
    <n v="35.529561999999999"/>
  </r>
  <r>
    <x v="107"/>
    <x v="2"/>
    <x v="20"/>
    <n v="30.603832000000001"/>
    <n v="5.0999999999999996"/>
    <n v="73.989999999999995"/>
    <m/>
    <m/>
    <n v="3.49"/>
    <n v="0"/>
    <n v="15.85"/>
    <n v="81.954499999999996"/>
    <n v="2248.6529999999998"/>
    <m/>
    <x v="18"/>
    <m/>
    <n v="-1.233905711"/>
    <n v="448.5442807"/>
    <n v="40"/>
    <n v="799380"/>
    <n v="-18.665694999999999"/>
    <n v="35.529561999999999"/>
  </r>
  <r>
    <x v="108"/>
    <x v="0"/>
    <x v="0"/>
    <n v="41.83379"/>
    <n v="2.9"/>
    <n v="7.36"/>
    <m/>
    <n v="80.17"/>
    <n v="2.8"/>
    <n v="0"/>
    <n v="2.11"/>
    <n v="42.973522000000003"/>
    <n v="1055.1343999999999"/>
    <n v="10.52"/>
    <x v="1590"/>
    <m/>
    <n v="12.41819164"/>
    <n v="146.60457880000001"/>
    <n v="83"/>
    <n v="676578"/>
    <n v="21.916221"/>
    <n v="95.955973999999998"/>
  </r>
  <r>
    <x v="108"/>
    <x v="0"/>
    <x v="1"/>
    <n v="42.941899999999997"/>
    <n v="3.1"/>
    <n v="7.4"/>
    <m/>
    <n v="82.48"/>
    <n v="2.4500000000000002"/>
    <n v="0"/>
    <n v="2.0499999999999998"/>
    <n v="45.555557"/>
    <n v="963.84076000000005"/>
    <n v="9.23"/>
    <x v="1591"/>
    <m/>
    <n v="12.467730039999999"/>
    <n v="131.71530720000001"/>
    <n v="83"/>
    <n v="676578"/>
    <n v="21.916221"/>
    <n v="95.955973999999998"/>
  </r>
  <r>
    <x v="108"/>
    <x v="0"/>
    <x v="2"/>
    <n v="47"/>
    <n v="3.3"/>
    <n v="7.89"/>
    <n v="5350000"/>
    <n v="83.12"/>
    <n v="2.5499999999999998"/>
    <n v="0"/>
    <n v="2.4500000000000002"/>
    <n v="49"/>
    <n v="1107.3801000000001"/>
    <n v="8.52"/>
    <x v="1592"/>
    <m/>
    <n v="11.703045619999999"/>
    <n v="128.09970809999999"/>
    <n v="83"/>
    <n v="676578"/>
    <n v="21.916221"/>
    <n v="95.955973999999998"/>
  </r>
  <r>
    <x v="108"/>
    <x v="0"/>
    <x v="3"/>
    <n v="45.137714000000003"/>
    <n v="3.6"/>
    <n v="7.86"/>
    <n v="434230000"/>
    <n v="79.86"/>
    <n v="2.86"/>
    <n v="0"/>
    <n v="2.52"/>
    <n v="46.840150000000001"/>
    <n v="1236.4875"/>
    <n v="8.1199999999999992"/>
    <x v="1593"/>
    <m/>
    <n v="12.986324890000001"/>
    <n v="161.05552359999999"/>
    <n v="83"/>
    <n v="676578"/>
    <n v="21.916221"/>
    <n v="95.955973999999998"/>
  </r>
  <r>
    <x v="108"/>
    <x v="0"/>
    <x v="4"/>
    <n v="46.230117999999997"/>
    <n v="4.0999999999999996"/>
    <n v="9.3800000000000008"/>
    <n v="70000"/>
    <n v="80.47"/>
    <n v="2.79"/>
    <n v="0"/>
    <n v="2.6"/>
    <n v="48.237476000000001"/>
    <n v="1285.3595"/>
    <n v="7.52"/>
    <x v="1421"/>
    <m/>
    <n v="13.69528734"/>
    <n v="193.36876580000001"/>
    <n v="83"/>
    <n v="676578"/>
    <n v="21.916221"/>
    <n v="95.955973999999998"/>
  </r>
  <r>
    <x v="108"/>
    <x v="0"/>
    <x v="5"/>
    <n v="47.321983000000003"/>
    <n v="4.5999999999999996"/>
    <n v="15.04"/>
    <m/>
    <n v="79.819999999999993"/>
    <n v="2.66"/>
    <n v="0"/>
    <n v="3.16"/>
    <n v="54.295532000000001"/>
    <n v="1642.7947999999999"/>
    <n v="6.63"/>
    <x v="1594"/>
    <m/>
    <n v="13.56694201"/>
    <n v="216.3115014"/>
    <n v="83"/>
    <n v="676578"/>
    <n v="21.916221"/>
    <n v="95.955973999999998"/>
  </r>
  <r>
    <x v="108"/>
    <x v="0"/>
    <x v="6"/>
    <n v="48.41572"/>
    <n v="5.4"/>
    <n v="15.24"/>
    <m/>
    <n v="81.459999999999994"/>
    <n v="2.4700000000000002"/>
    <n v="0"/>
    <n v="3.49"/>
    <n v="58.557045000000002"/>
    <n v="1538.9808"/>
    <n v="5.93"/>
    <x v="1595"/>
    <m/>
    <n v="13.30686931"/>
    <n v="240.6240142"/>
    <n v="83"/>
    <n v="676578"/>
    <n v="21.916221"/>
    <n v="95.955973999999998"/>
  </r>
  <r>
    <x v="108"/>
    <x v="0"/>
    <x v="7"/>
    <n v="49.513984999999998"/>
    <n v="6.2"/>
    <n v="15.8"/>
    <m/>
    <n v="80.7"/>
    <n v="2.39"/>
    <n v="0"/>
    <n v="3.81"/>
    <n v="61.451613999999999"/>
    <n v="1648.7915"/>
    <n v="5.49"/>
    <x v="1596"/>
    <m/>
    <n v="12.50048629"/>
    <n v="314.20229419999998"/>
    <n v="83"/>
    <n v="676578"/>
    <n v="21.916221"/>
    <n v="95.955973999999998"/>
  </r>
  <r>
    <x v="108"/>
    <x v="0"/>
    <x v="8"/>
    <n v="50.619475999999999"/>
    <n v="7.05"/>
    <n v="16.309999999999999"/>
    <m/>
    <n v="85.71"/>
    <n v="2.19"/>
    <n v="0"/>
    <n v="4.24"/>
    <n v="65.940899999999999"/>
    <n v="1504.8369"/>
    <n v="4.79"/>
    <x v="673"/>
    <m/>
    <n v="11.074267649999999"/>
    <n v="460.90888919999998"/>
    <n v="83"/>
    <n v="676578"/>
    <n v="21.916221"/>
    <n v="95.955973999999998"/>
  </r>
  <r>
    <x v="108"/>
    <x v="0"/>
    <x v="9"/>
    <n v="51.734909999999999"/>
    <n v="8.4"/>
    <n v="29.21"/>
    <m/>
    <n v="85.48"/>
    <n v="1.47"/>
    <n v="0"/>
    <n v="5.34"/>
    <n v="78.414100000000005"/>
    <n v="1377.9010000000001"/>
    <n v="4.0999999999999996"/>
    <x v="1597"/>
    <m/>
    <n v="10.409844400000001"/>
    <n v="586.16818020000005"/>
    <n v="83"/>
    <n v="676578"/>
    <n v="21.916221"/>
    <n v="95.955973999999998"/>
  </r>
  <r>
    <x v="108"/>
    <x v="0"/>
    <x v="10"/>
    <n v="48.8"/>
    <n v="9.8000000000000007"/>
    <n v="44.59"/>
    <n v="90000"/>
    <n v="84.93"/>
    <n v="2.1"/>
    <n v="0"/>
    <n v="5.24"/>
    <n v="71.38964"/>
    <n v="1386.8824"/>
    <n v="3.67"/>
    <x v="1598"/>
    <m/>
    <n v="10.06928609"/>
    <n v="746.94536000000005"/>
    <n v="83"/>
    <n v="676578"/>
    <n v="21.916221"/>
    <n v="95.955973999999998"/>
  </r>
  <r>
    <x v="108"/>
    <x v="0"/>
    <x v="11"/>
    <n v="54.006428"/>
    <n v="11.5"/>
    <n v="50.71"/>
    <m/>
    <n v="84.08"/>
    <n v="2.02"/>
    <n v="0"/>
    <n v="7.63"/>
    <n v="79.067359999999994"/>
    <n v="1505.1958"/>
    <n v="3.53"/>
    <x v="1599"/>
    <m/>
    <n v="7.5200572269999997"/>
    <n v="1061.344429"/>
    <n v="83"/>
    <n v="676578"/>
    <n v="21.916221"/>
    <n v="95.955973999999998"/>
  </r>
  <r>
    <x v="108"/>
    <x v="0"/>
    <x v="12"/>
    <n v="55.167934000000002"/>
    <n v="13.4"/>
    <n v="52.92"/>
    <n v="10000"/>
    <n v="78.459999999999994"/>
    <n v="2.73"/>
    <n v="0"/>
    <n v="7.94"/>
    <n v="74.414246000000006"/>
    <n v="1779.6029000000001"/>
    <n v="3.59"/>
    <x v="1600"/>
    <m/>
    <n v="6.4857540040000004"/>
    <n v="1134.302224"/>
    <n v="83"/>
    <n v="676578"/>
    <n v="21.916221"/>
    <n v="95.955973999999998"/>
  </r>
  <r>
    <x v="108"/>
    <x v="0"/>
    <x v="13"/>
    <n v="56.349274000000001"/>
    <n v="15.1"/>
    <n v="55.26"/>
    <n v="64080000"/>
    <n v="75.959999999999994"/>
    <n v="3.18"/>
    <n v="0"/>
    <n v="8.99"/>
    <n v="73.870170000000002"/>
    <n v="2042.9813999999999"/>
    <n v="3.48"/>
    <x v="1601"/>
    <m/>
    <n v="7.8986694780000004"/>
    <n v="1168.1654000000001"/>
    <n v="83"/>
    <n v="676578"/>
    <n v="21.916221"/>
    <n v="95.955973999999998"/>
  </r>
  <r>
    <x v="108"/>
    <x v="0"/>
    <x v="14"/>
    <n v="52"/>
    <n v="17.5"/>
    <n v="58.21"/>
    <n v="10630000"/>
    <n v="72.430000000000007"/>
    <n v="4.99"/>
    <n v="0"/>
    <n v="8.99"/>
    <n v="64.306150000000002"/>
    <n v="2368.4949000000001"/>
    <n v="3.53"/>
    <x v="1602"/>
    <m/>
    <n v="8.1996637499999991"/>
    <n v="1210.097636"/>
    <n v="83"/>
    <n v="676578"/>
    <n v="21.916221"/>
    <n v="95.955973999999998"/>
  </r>
  <r>
    <x v="108"/>
    <x v="0"/>
    <x v="15"/>
    <n v="60.5"/>
    <n v="19.600000000000001"/>
    <n v="62.02"/>
    <n v="57800000"/>
    <n v="70.430000000000007"/>
    <n v="6.12"/>
    <n v="0"/>
    <n v="9.6"/>
    <n v="61.068707000000003"/>
    <n v="2192.5250000000001"/>
    <n v="3.41"/>
    <x v="1603"/>
    <m/>
    <n v="3.2772794169999999"/>
    <n v="1196.7433570000001"/>
    <n v="83"/>
    <n v="676578"/>
    <n v="21.916221"/>
    <n v="95.955973999999998"/>
  </r>
  <r>
    <x v="108"/>
    <x v="0"/>
    <x v="16"/>
    <n v="55.6"/>
    <n v="21.8"/>
    <n v="63.07"/>
    <n v="3870000"/>
    <n v="69.25"/>
    <n v="7.53"/>
    <n v="0"/>
    <n v="10.02"/>
    <n v="57.094025000000002"/>
    <n v="2501.5963999999999"/>
    <n v="3.45"/>
    <x v="1604"/>
    <m/>
    <n v="10.507780779999999"/>
    <n v="1136.6106649999999"/>
    <n v="83"/>
    <n v="676578"/>
    <n v="21.916221"/>
    <n v="95.955973999999998"/>
  </r>
  <r>
    <x v="108"/>
    <x v="0"/>
    <x v="17"/>
    <n v="69.814835000000002"/>
    <n v="24"/>
    <n v="63.69"/>
    <n v="129660000"/>
    <n v="59.92"/>
    <n v="9.18"/>
    <n v="0"/>
    <n v="11.27"/>
    <n v="55.110022999999998"/>
    <n v="3203.9011"/>
    <n v="3.72"/>
    <x v="1605"/>
    <m/>
    <n v="5.7500644999999997"/>
    <n v="1151.114462"/>
    <n v="83"/>
    <n v="676578"/>
    <n v="21.916221"/>
    <n v="95.955973999999998"/>
  </r>
  <r>
    <x v="108"/>
    <x v="0"/>
    <x v="18"/>
    <n v="66.227279999999993"/>
    <n v="26.4"/>
    <n v="63.47"/>
    <n v="22170000"/>
    <n v="59.55"/>
    <n v="9.7799999999999994"/>
    <n v="0"/>
    <n v="12.61"/>
    <n v="56.319786000000001"/>
    <n v="3270.8009999999999"/>
    <n v="3.52"/>
    <x v="1606"/>
    <m/>
    <n v="6.4049773249999999"/>
    <n v="1250.173691"/>
    <n v="83"/>
    <n v="676578"/>
    <n v="21.916221"/>
    <n v="95.955973999999998"/>
  </r>
  <r>
    <x v="108"/>
    <x v="0"/>
    <x v="19"/>
    <n v="68.358530000000002"/>
    <n v="28.9"/>
    <n v="63.87"/>
    <n v="41330000"/>
    <n v="57.85"/>
    <n v="12.78"/>
    <n v="0"/>
    <n v="10.95"/>
    <n v="46.144123"/>
    <n v="3197.22"/>
    <n v="3.58"/>
    <x v="1607"/>
    <m/>
    <n v="6.750460146"/>
    <n v="1271.1115749999999"/>
    <n v="83"/>
    <n v="676578"/>
    <n v="21.916221"/>
    <n v="95.955973999999998"/>
  </r>
  <r>
    <x v="108"/>
    <x v="0"/>
    <x v="20"/>
    <n v="70.397193999999999"/>
    <n v="31.25"/>
    <n v="63.36"/>
    <m/>
    <m/>
    <n v="12.25"/>
    <n v="0"/>
    <n v="11.31"/>
    <n v="48.005093000000002"/>
    <n v="3183.1046999999999"/>
    <m/>
    <x v="18"/>
    <m/>
    <n v="3.1737744000000001"/>
    <n v="1467.6042809999999"/>
    <n v="83"/>
    <n v="676578"/>
    <n v="21.916221"/>
    <n v="95.955973999999998"/>
  </r>
  <r>
    <x v="109"/>
    <x v="2"/>
    <x v="0"/>
    <n v="36.5"/>
    <n v="33.700000000000003"/>
    <n v="134.28"/>
    <n v="110000"/>
    <n v="34.729999999999997"/>
    <n v="0.04"/>
    <n v="0"/>
    <n v="1.37"/>
    <n v="97.163123999999996"/>
    <n v="6971.6620000000003"/>
    <n v="3.58"/>
    <x v="1608"/>
    <m/>
    <n v="3.4921833640000002"/>
    <n v="2185.6041150000001"/>
    <n v="3"/>
    <n v="824292"/>
    <n v="-22.957640000000001"/>
    <n v="18.490410000000001"/>
  </r>
  <r>
    <x v="109"/>
    <x v="2"/>
    <x v="1"/>
    <n v="35.966859999999997"/>
    <n v="34"/>
    <n v="132.22999999999999"/>
    <n v="220000"/>
    <n v="30.32"/>
    <n v="0"/>
    <n v="0"/>
    <n v="1.36"/>
    <n v="100"/>
    <n v="7906.8760000000002"/>
    <n v="4.17"/>
    <x v="1609"/>
    <m/>
    <n v="1.177948695"/>
    <n v="1950.6485359999999"/>
    <n v="3"/>
    <n v="824292"/>
    <n v="-22.957640000000001"/>
    <n v="18.490410000000001"/>
  </r>
  <r>
    <x v="109"/>
    <x v="2"/>
    <x v="2"/>
    <n v="36.925476000000003"/>
    <n v="35"/>
    <n v="130.43"/>
    <n v="30000"/>
    <n v="33.74"/>
    <n v="0"/>
    <n v="0"/>
    <n v="1.45"/>
    <n v="100"/>
    <n v="7473.2489999999998"/>
    <n v="3.67"/>
    <x v="1610"/>
    <m/>
    <n v="4.7886612189999997"/>
    <n v="1808.8848989999999"/>
    <n v="3"/>
    <n v="824292"/>
    <n v="-22.957640000000001"/>
    <n v="18.490410000000001"/>
  </r>
  <r>
    <x v="109"/>
    <x v="2"/>
    <x v="3"/>
    <n v="37.878852999999999"/>
    <n v="35.9"/>
    <n v="128.55000000000001"/>
    <n v="30000"/>
    <n v="33.299999999999997"/>
    <n v="0.01"/>
    <n v="0"/>
    <n v="1.5"/>
    <n v="99.337745999999996"/>
    <n v="7768.2592999999997"/>
    <n v="3.67"/>
    <x v="1559"/>
    <m/>
    <n v="4.2397942960000004"/>
    <n v="2621.7003949999998"/>
    <n v="3"/>
    <n v="824292"/>
    <n v="-22.957640000000001"/>
    <n v="18.490410000000001"/>
  </r>
  <r>
    <x v="109"/>
    <x v="2"/>
    <x v="4"/>
    <n v="38.829340000000002"/>
    <n v="36.4"/>
    <n v="126.63"/>
    <n v="100000"/>
    <n v="34.75"/>
    <n v="0"/>
    <n v="0"/>
    <n v="1.59"/>
    <n v="100"/>
    <n v="7998.0424999999996"/>
    <n v="3.53"/>
    <x v="469"/>
    <m/>
    <n v="12.2695481"/>
    <n v="3464.4182259999998"/>
    <n v="3"/>
    <n v="824292"/>
    <n v="-22.957640000000001"/>
    <n v="18.490410000000001"/>
  </r>
  <r>
    <x v="109"/>
    <x v="2"/>
    <x v="5"/>
    <n v="39.779297"/>
    <n v="37.299999999999997"/>
    <n v="124.75"/>
    <n v="400000"/>
    <n v="34.54"/>
    <n v="0.04"/>
    <n v="0"/>
    <n v="1.64"/>
    <n v="97.619050000000001"/>
    <n v="8329.6640000000007"/>
    <n v="3.71"/>
    <x v="1611"/>
    <m/>
    <n v="2.5292626579999999"/>
    <n v="3739.5317169999998"/>
    <n v="3"/>
    <n v="824292"/>
    <n v="-22.957640000000001"/>
    <n v="18.490410000000001"/>
  </r>
  <r>
    <x v="109"/>
    <x v="2"/>
    <x v="6"/>
    <n v="40.731124999999999"/>
    <n v="37.9"/>
    <n v="122.81"/>
    <n v="220000"/>
    <n v="35.32"/>
    <n v="0.09"/>
    <n v="0"/>
    <n v="1.59"/>
    <n v="94.642859999999999"/>
    <n v="8203.5380000000005"/>
    <n v="3.47"/>
    <x v="1611"/>
    <m/>
    <n v="7.0731753179999997"/>
    <n v="4059.1013480000001"/>
    <n v="3"/>
    <n v="824292"/>
    <n v="-22.957640000000001"/>
    <n v="18.490410000000001"/>
  </r>
  <r>
    <x v="109"/>
    <x v="2"/>
    <x v="7"/>
    <n v="43.7"/>
    <n v="38.6"/>
    <n v="120.94"/>
    <n v="10000"/>
    <n v="35.840000000000003"/>
    <n v="0.04"/>
    <n v="0"/>
    <n v="1.56"/>
    <n v="97.5"/>
    <n v="8337.0660000000007"/>
    <n v="3.41"/>
    <x v="1016"/>
    <m/>
    <n v="5.3740441519999997"/>
    <n v="4405.4103990000003"/>
    <n v="3"/>
    <n v="824292"/>
    <n v="-22.957640000000001"/>
    <n v="18.490410000000001"/>
  </r>
  <r>
    <x v="109"/>
    <x v="2"/>
    <x v="8"/>
    <n v="42.651049999999998"/>
    <n v="39.5"/>
    <n v="119.02"/>
    <n v="46600000"/>
    <n v="32.33"/>
    <n v="0.17"/>
    <n v="0"/>
    <n v="1.48"/>
    <n v="89.696969999999993"/>
    <n v="8670.3955000000005"/>
    <n v="3.63"/>
    <x v="1612"/>
    <m/>
    <n v="2.6498120379999999"/>
    <n v="4212.3671969999996"/>
    <n v="3"/>
    <n v="824292"/>
    <n v="-22.957640000000001"/>
    <n v="18.490410000000001"/>
  </r>
  <r>
    <x v="109"/>
    <x v="2"/>
    <x v="9"/>
    <n v="44.1"/>
    <n v="40.1"/>
    <n v="117.18"/>
    <m/>
    <n v="33.21"/>
    <n v="0.08"/>
    <n v="0"/>
    <n v="1.39"/>
    <n v="94.557820000000007"/>
    <n v="8711.8950000000004"/>
    <n v="3.74"/>
    <x v="1046"/>
    <m/>
    <n v="0.29597091399999997"/>
    <n v="4295.3871429999999"/>
    <n v="3"/>
    <n v="824292"/>
    <n v="-22.957640000000001"/>
    <n v="18.490410000000001"/>
  </r>
  <r>
    <x v="109"/>
    <x v="2"/>
    <x v="10"/>
    <n v="44.610737"/>
    <n v="40.9"/>
    <n v="115.48"/>
    <n v="47200000"/>
    <n v="31.03"/>
    <n v="0.05"/>
    <n v="0"/>
    <n v="1.25"/>
    <n v="96.153850000000006"/>
    <n v="8834.8050000000003"/>
    <n v="3.58"/>
    <x v="449"/>
    <m/>
    <n v="6.0392494799999996"/>
    <n v="5394.9967120000001"/>
    <n v="3"/>
    <n v="824292"/>
    <n v="-22.957640000000001"/>
    <n v="18.490410000000001"/>
  </r>
  <r>
    <x v="109"/>
    <x v="2"/>
    <x v="11"/>
    <n v="42.3"/>
    <n v="41.5"/>
    <n v="114.91"/>
    <n v="50000"/>
    <n v="31.46"/>
    <n v="0.03"/>
    <n v="0"/>
    <n v="1.4"/>
    <n v="97.902100000000004"/>
    <n v="9036.2839999999997"/>
    <n v="3.48"/>
    <x v="1049"/>
    <m/>
    <n v="5.0913381390000003"/>
    <n v="5806.7482460000001"/>
    <n v="3"/>
    <n v="824292"/>
    <n v="-22.957640000000001"/>
    <n v="18.490410000000001"/>
  </r>
  <r>
    <x v="109"/>
    <x v="2"/>
    <x v="12"/>
    <n v="46.631860000000003"/>
    <n v="42.2"/>
    <n v="155.62"/>
    <n v="530000"/>
    <n v="31.74"/>
    <n v="0.03"/>
    <n v="0"/>
    <n v="1.6"/>
    <n v="98.159509999999997"/>
    <n v="9158.6129999999994"/>
    <n v="3.43"/>
    <x v="1613"/>
    <m/>
    <n v="5.0616820699999998"/>
    <n v="5942.2927399999999"/>
    <n v="3"/>
    <n v="824292"/>
    <n v="-22.957640000000001"/>
    <n v="18.490410000000001"/>
  </r>
  <r>
    <x v="109"/>
    <x v="2"/>
    <x v="13"/>
    <n v="47.4"/>
    <n v="43"/>
    <n v="154.49"/>
    <m/>
    <n v="30.55"/>
    <n v="0.06"/>
    <n v="0"/>
    <n v="1.28"/>
    <n v="95.522385"/>
    <n v="9313.8760000000002"/>
    <n v="3.4"/>
    <x v="1614"/>
    <m/>
    <n v="5.614719623"/>
    <n v="5392.0949380000002"/>
    <n v="3"/>
    <n v="824292"/>
    <n v="-22.957640000000001"/>
    <n v="18.490410000000001"/>
  </r>
  <r>
    <x v="109"/>
    <x v="2"/>
    <x v="14"/>
    <n v="48.728515999999999"/>
    <n v="43.6"/>
    <n v="152.6"/>
    <n v="70000"/>
    <n v="30.09"/>
    <n v="0.02"/>
    <n v="0"/>
    <n v="1.5"/>
    <n v="98.684209999999993"/>
    <n v="9735.8179999999993"/>
    <n v="3.32"/>
    <x v="1023"/>
    <m/>
    <n v="6.0925191600000002"/>
    <n v="5469.9013999999997"/>
    <n v="3"/>
    <n v="824292"/>
    <n v="-22.957640000000001"/>
    <n v="18.490410000000001"/>
  </r>
  <r>
    <x v="109"/>
    <x v="2"/>
    <x v="15"/>
    <n v="51.6"/>
    <n v="44.3"/>
    <n v="151.82"/>
    <m/>
    <n v="28.99"/>
    <n v="0.03"/>
    <n v="0"/>
    <n v="1.53"/>
    <n v="98.076930000000004"/>
    <n v="10013.897000000001"/>
    <n v="3.32"/>
    <x v="1586"/>
    <m/>
    <n v="4.2641745379999998"/>
    <n v="4896.6152599999996"/>
    <n v="3"/>
    <n v="824292"/>
    <n v="-22.957640000000001"/>
    <n v="18.490410000000001"/>
  </r>
  <r>
    <x v="109"/>
    <x v="2"/>
    <x v="16"/>
    <n v="49.7"/>
    <n v="45.2"/>
    <n v="162.61000000000001"/>
    <n v="11630000"/>
    <n v="29.33"/>
    <n v="0.06"/>
    <n v="0"/>
    <n v="1.41"/>
    <n v="95.918364999999994"/>
    <n v="9860.7430000000004"/>
    <n v="3.36"/>
    <x v="1518"/>
    <m/>
    <n v="3.3794449999999997E-2"/>
    <n v="4546.986688"/>
    <n v="3"/>
    <n v="824292"/>
    <n v="-22.957640000000001"/>
    <n v="18.490410000000001"/>
  </r>
  <r>
    <x v="109"/>
    <x v="2"/>
    <x v="17"/>
    <n v="52.5"/>
    <n v="45.6"/>
    <n v="177.82"/>
    <n v="37150000"/>
    <n v="29.94"/>
    <n v="0.06"/>
    <n v="0"/>
    <n v="1.68"/>
    <n v="96.551730000000006"/>
    <n v="9969.9670000000006"/>
    <n v="3.44"/>
    <x v="452"/>
    <m/>
    <n v="-1.027250827"/>
    <n v="5367.1146740000004"/>
    <n v="3"/>
    <n v="824292"/>
    <n v="-22.957640000000001"/>
    <n v="18.490410000000001"/>
  </r>
  <r>
    <x v="109"/>
    <x v="2"/>
    <x v="18"/>
    <n v="54.002895000000002"/>
    <n v="46"/>
    <n v="181.76"/>
    <n v="3050000"/>
    <n v="30.66"/>
    <n v="0.02"/>
    <n v="0"/>
    <n v="1.39"/>
    <n v="98.581565999999995"/>
    <n v="9675.6550000000007"/>
    <n v="3.44"/>
    <x v="1615"/>
    <m/>
    <n v="1.059943471"/>
    <n v="5588.3928640000004"/>
    <n v="3"/>
    <n v="824292"/>
    <n v="-22.957640000000001"/>
    <n v="18.490410000000001"/>
  </r>
  <r>
    <x v="109"/>
    <x v="2"/>
    <x v="19"/>
    <n v="55.17709"/>
    <n v="46.5"/>
    <n v="199.41"/>
    <n v="20000"/>
    <n v="30.69"/>
    <n v="0.04"/>
    <n v="0"/>
    <n v="1.32"/>
    <n v="97.058819999999997"/>
    <n v="9254.4429999999993"/>
    <n v="3.52"/>
    <x v="28"/>
    <m/>
    <n v="-0.88809916"/>
    <n v="5009.6859039999999"/>
    <n v="3"/>
    <n v="824292"/>
    <n v="-22.957640000000001"/>
    <n v="18.490410000000001"/>
  </r>
  <r>
    <x v="109"/>
    <x v="2"/>
    <x v="20"/>
    <n v="56.258693999999998"/>
    <n v="46.8"/>
    <n v="197.35"/>
    <m/>
    <m/>
    <n v="0.06"/>
    <n v="0"/>
    <n v="1.89"/>
    <n v="96.923069999999996"/>
    <n v="8960.3520000000008"/>
    <m/>
    <x v="18"/>
    <m/>
    <n v="-8.500149038"/>
    <n v="4179.2780659999999"/>
    <n v="3"/>
    <n v="824292"/>
    <n v="-22.957640000000001"/>
    <n v="18.490410000000001"/>
  </r>
  <r>
    <x v="110"/>
    <x v="5"/>
    <x v="0"/>
    <n v="99.437089999999998"/>
    <n v="100"/>
    <n v="0"/>
    <m/>
    <n v="0"/>
    <n v="0.03"/>
    <n v="0"/>
    <n v="0"/>
    <n v="0"/>
    <n v="44017.279999999999"/>
    <n v="17.39"/>
    <x v="1616"/>
    <m/>
    <m/>
    <m/>
    <n v="541"/>
    <n v="21"/>
    <n v="-0.52277799999999996"/>
    <n v="166.93150299999999"/>
  </r>
  <r>
    <x v="110"/>
    <x v="5"/>
    <x v="1"/>
    <n v="99.415633999999997"/>
    <n v="100"/>
    <n v="0"/>
    <m/>
    <n v="0"/>
    <n v="0.03"/>
    <n v="0"/>
    <n v="0"/>
    <n v="0"/>
    <n v="39953.254000000001"/>
    <n v="17.100000000000001"/>
    <x v="1617"/>
    <m/>
    <m/>
    <m/>
    <n v="541"/>
    <n v="21"/>
    <n v="-0.52277799999999996"/>
    <n v="166.93150299999999"/>
  </r>
  <r>
    <x v="110"/>
    <x v="5"/>
    <x v="2"/>
    <n v="99.386589999999998"/>
    <n v="100"/>
    <n v="0"/>
    <m/>
    <n v="0"/>
    <n v="0.03"/>
    <n v="0"/>
    <n v="0"/>
    <n v="0"/>
    <n v="37538.883000000002"/>
    <n v="18.239999999999998"/>
    <x v="1618"/>
    <m/>
    <m/>
    <m/>
    <n v="541"/>
    <n v="21"/>
    <n v="-0.52277799999999996"/>
    <n v="166.93150299999999"/>
  </r>
  <r>
    <x v="110"/>
    <x v="5"/>
    <x v="3"/>
    <n v="99.352320000000006"/>
    <n v="100"/>
    <n v="0"/>
    <m/>
    <n v="0"/>
    <n v="0.03"/>
    <n v="0"/>
    <n v="0"/>
    <n v="0"/>
    <n v="33686.04"/>
    <n v="16.11"/>
    <x v="1309"/>
    <m/>
    <m/>
    <m/>
    <n v="541"/>
    <n v="21"/>
    <n v="-0.52277799999999996"/>
    <n v="166.93150299999999"/>
  </r>
  <r>
    <x v="110"/>
    <x v="5"/>
    <x v="4"/>
    <n v="99.315155000000004"/>
    <n v="100"/>
    <n v="0"/>
    <m/>
    <n v="0"/>
    <n v="0.03"/>
    <n v="0"/>
    <n v="0"/>
    <n v="0"/>
    <n v="31641.86"/>
    <n v="15.7"/>
    <x v="1309"/>
    <m/>
    <m/>
    <m/>
    <n v="541"/>
    <n v="21"/>
    <n v="-0.52277799999999996"/>
    <n v="166.93150299999999"/>
  </r>
  <r>
    <x v="110"/>
    <x v="5"/>
    <x v="5"/>
    <n v="99.277450000000002"/>
    <n v="100"/>
    <n v="0"/>
    <n v="2070000"/>
    <n v="0"/>
    <n v="0.03"/>
    <n v="0"/>
    <n v="0"/>
    <n v="0"/>
    <n v="31064.384999999998"/>
    <n v="15.32"/>
    <x v="1309"/>
    <m/>
    <n v="-3.0303030299999998"/>
    <m/>
    <n v="541"/>
    <n v="21"/>
    <n v="-0.52277799999999996"/>
    <n v="166.93150299999999"/>
  </r>
  <r>
    <x v="110"/>
    <x v="5"/>
    <x v="6"/>
    <n v="99.241630000000001"/>
    <n v="100"/>
    <n v="4.07"/>
    <m/>
    <n v="7.0000000000000007E-2"/>
    <n v="0.03"/>
    <n v="0"/>
    <n v="0"/>
    <n v="0"/>
    <n v="22659.775000000001"/>
    <n v="10.220000000000001"/>
    <x v="1308"/>
    <m/>
    <n v="9.375"/>
    <m/>
    <n v="541"/>
    <n v="21"/>
    <n v="-0.52277799999999996"/>
    <n v="166.93150299999999"/>
  </r>
  <r>
    <x v="110"/>
    <x v="5"/>
    <x v="7"/>
    <n v="99.8"/>
    <n v="100"/>
    <n v="4.0599999999999996"/>
    <n v="350000"/>
    <n v="0.08"/>
    <n v="0.02"/>
    <n v="0"/>
    <n v="0"/>
    <n v="0"/>
    <n v="22131.348000000002"/>
    <n v="12.41"/>
    <x v="1307"/>
    <m/>
    <n v="-22.85714286"/>
    <m/>
    <n v="541"/>
    <n v="21"/>
    <n v="-0.52277799999999996"/>
    <n v="166.93150299999999"/>
  </r>
  <r>
    <x v="110"/>
    <x v="5"/>
    <x v="8"/>
    <n v="99.186250000000001"/>
    <n v="100"/>
    <n v="4.05"/>
    <m/>
    <n v="0.08"/>
    <n v="0.02"/>
    <n v="0"/>
    <n v="0"/>
    <n v="0"/>
    <n v="22558.276999999998"/>
    <n v="10.47"/>
    <x v="1307"/>
    <m/>
    <n v="22.222222219999999"/>
    <m/>
    <n v="541"/>
    <n v="21"/>
    <n v="-0.52277799999999996"/>
    <n v="166.93150299999999"/>
  </r>
  <r>
    <x v="110"/>
    <x v="5"/>
    <x v="9"/>
    <n v="99.172110000000004"/>
    <n v="100"/>
    <n v="4.0199999999999996"/>
    <m/>
    <n v="0.04"/>
    <n v="0.02"/>
    <n v="0"/>
    <n v="0"/>
    <n v="0"/>
    <n v="21952.796999999999"/>
    <n v="9.1"/>
    <x v="1307"/>
    <m/>
    <n v="9.0909090910000003"/>
    <m/>
    <n v="541"/>
    <n v="21"/>
    <n v="-0.52277799999999996"/>
    <n v="166.93150299999999"/>
  </r>
  <r>
    <x v="110"/>
    <x v="5"/>
    <x v="10"/>
    <n v="99.170630000000003"/>
    <n v="100"/>
    <n v="4"/>
    <m/>
    <n v="0.03"/>
    <n v="0.02"/>
    <n v="0"/>
    <n v="0"/>
    <n v="0"/>
    <n v="23124.062000000002"/>
    <n v="8.6999999999999993"/>
    <x v="1307"/>
    <m/>
    <n v="11.11111111"/>
    <n v="4752.1750819999997"/>
    <n v="541"/>
    <n v="21"/>
    <n v="-0.52277799999999996"/>
    <n v="166.93150299999999"/>
  </r>
  <r>
    <x v="110"/>
    <x v="5"/>
    <x v="11"/>
    <n v="99"/>
    <n v="100"/>
    <n v="3.97"/>
    <m/>
    <n v="0.05"/>
    <n v="0.02"/>
    <n v="0"/>
    <n v="0"/>
    <n v="0"/>
    <n v="22639.81"/>
    <n v="7.51"/>
    <x v="1307"/>
    <m/>
    <n v="10"/>
    <n v="6560.2748700000002"/>
    <n v="541"/>
    <n v="21"/>
    <n v="-0.52277799999999996"/>
    <n v="166.93150299999999"/>
  </r>
  <r>
    <x v="110"/>
    <x v="5"/>
    <x v="12"/>
    <n v="99.216446000000005"/>
    <n v="100"/>
    <n v="6.91"/>
    <m/>
    <n v="7.0000000000000007E-2"/>
    <n v="0.02"/>
    <n v="0"/>
    <n v="0"/>
    <n v="0"/>
    <n v="23654.348000000002"/>
    <n v="7.05"/>
    <x v="1307"/>
    <m/>
    <n v="11.363636359999999"/>
    <n v="9562.6678659999998"/>
    <n v="541"/>
    <n v="21"/>
    <n v="-0.52277799999999996"/>
    <n v="166.93150299999999"/>
  </r>
  <r>
    <x v="110"/>
    <x v="5"/>
    <x v="13"/>
    <n v="99.268209999999996"/>
    <n v="100"/>
    <n v="20.57"/>
    <m/>
    <n v="0.06"/>
    <n v="0.02"/>
    <n v="0"/>
    <n v="0"/>
    <n v="0"/>
    <n v="26976.27"/>
    <n v="6.06"/>
    <x v="1308"/>
    <m/>
    <n v="30.6122449"/>
    <n v="9648.4956550000006"/>
    <n v="541"/>
    <n v="21"/>
    <n v="-0.52277799999999996"/>
    <n v="166.93150299999999"/>
  </r>
  <r>
    <x v="110"/>
    <x v="5"/>
    <x v="14"/>
    <n v="99.337789999999998"/>
    <n v="100"/>
    <n v="20.41"/>
    <n v="10000"/>
    <n v="0.05"/>
    <n v="0.02"/>
    <n v="0"/>
    <n v="0"/>
    <n v="0"/>
    <n v="28475.136999999999"/>
    <n v="5.13"/>
    <x v="1308"/>
    <m/>
    <n v="26.5625"/>
    <n v="10171.480729999999"/>
    <n v="541"/>
    <n v="21"/>
    <n v="-0.52277799999999996"/>
    <n v="166.93150299999999"/>
  </r>
  <r>
    <x v="110"/>
    <x v="5"/>
    <x v="15"/>
    <n v="99"/>
    <n v="100"/>
    <n v="20.239999999999998"/>
    <n v="8640000"/>
    <n v="0.1"/>
    <n v="0.03"/>
    <n v="0"/>
    <n v="0"/>
    <n v="0"/>
    <n v="29667.088"/>
    <n v="5.39"/>
    <x v="1310"/>
    <m/>
    <n v="3.703703704"/>
    <n v="8341.0122780000002"/>
    <n v="541"/>
    <n v="21"/>
    <n v="-0.52277799999999996"/>
    <n v="166.93150299999999"/>
  </r>
  <r>
    <x v="110"/>
    <x v="5"/>
    <x v="16"/>
    <n v="99.712879999999998"/>
    <n v="100"/>
    <n v="67.790000000000006"/>
    <n v="2950000"/>
    <n v="0.18"/>
    <n v="0.03"/>
    <n v="0"/>
    <n v="0"/>
    <n v="0"/>
    <n v="31831.388999999999"/>
    <n v="5.03"/>
    <x v="1310"/>
    <m/>
    <n v="3.5714285710000002"/>
    <n v="9521.0421009999991"/>
    <n v="541"/>
    <n v="21"/>
    <n v="-0.52277799999999996"/>
    <n v="166.93150299999999"/>
  </r>
  <r>
    <x v="110"/>
    <x v="5"/>
    <x v="17"/>
    <n v="99.870040000000003"/>
    <n v="100"/>
    <n v="67.13"/>
    <n v="2650000"/>
    <n v="0.6"/>
    <n v="0.03"/>
    <n v="0"/>
    <n v="0"/>
    <n v="0"/>
    <n v="24506.256000000001"/>
    <n v="5.68"/>
    <x v="1309"/>
    <m/>
    <n v="-5.7471264370000004"/>
    <n v="10339.385480000001"/>
    <n v="541"/>
    <n v="21"/>
    <n v="-0.52277799999999996"/>
    <n v="166.93150299999999"/>
  </r>
  <r>
    <x v="110"/>
    <x v="5"/>
    <x v="18"/>
    <n v="99.928219999999996"/>
    <n v="100"/>
    <n v="76.98"/>
    <m/>
    <n v="0.66"/>
    <n v="0.03"/>
    <n v="0"/>
    <n v="0"/>
    <n v="0"/>
    <n v="28203.953000000001"/>
    <n v="5.15"/>
    <x v="1310"/>
    <m/>
    <n v="6.0975609759999996"/>
    <n v="11614.665080000001"/>
    <n v="541"/>
    <n v="21"/>
    <n v="-0.52277799999999996"/>
    <n v="166.93150299999999"/>
  </r>
  <r>
    <x v="110"/>
    <x v="5"/>
    <x v="19"/>
    <n v="100"/>
    <n v="100"/>
    <n v="180.88"/>
    <m/>
    <n v="0.61"/>
    <n v="0.03"/>
    <n v="0"/>
    <n v="0"/>
    <n v="0"/>
    <n v="22405.49"/>
    <n v="5.0599999999999996"/>
    <x v="1310"/>
    <m/>
    <n v="0"/>
    <n v="11029.73558"/>
    <n v="541"/>
    <n v="21"/>
    <n v="-0.52277799999999996"/>
    <n v="166.93150299999999"/>
  </r>
  <r>
    <x v="110"/>
    <x v="5"/>
    <x v="20"/>
    <n v="100"/>
    <n v="100"/>
    <n v="179.71"/>
    <m/>
    <m/>
    <n v="0.04"/>
    <n v="0"/>
    <n v="0"/>
    <n v="0"/>
    <n v="21142.482"/>
    <m/>
    <x v="18"/>
    <m/>
    <n v="1.1494252869999999"/>
    <n v="10580.268190000001"/>
    <n v="541"/>
    <n v="21"/>
    <n v="-0.52277799999999996"/>
    <n v="166.93150299999999"/>
  </r>
  <r>
    <x v="111"/>
    <x v="0"/>
    <x v="0"/>
    <n v="29.046267"/>
    <n v="5.7"/>
    <n v="11.76"/>
    <n v="11770000"/>
    <n v="88.29"/>
    <n v="0.06"/>
    <n v="0"/>
    <n v="1.63"/>
    <n v="96.449700000000007"/>
    <n v="599.05600000000004"/>
    <n v="6.83"/>
    <x v="1619"/>
    <m/>
    <n v="6.1999999880000001"/>
    <n v="229.49039260000001"/>
    <n v="203"/>
    <n v="147181"/>
    <n v="28.394856999999998"/>
    <n v="84.124008000000003"/>
  </r>
  <r>
    <x v="111"/>
    <x v="0"/>
    <x v="1"/>
    <n v="24.6"/>
    <n v="6.9"/>
    <n v="16.54"/>
    <n v="5140000"/>
    <n v="87.76"/>
    <n v="0.02"/>
    <n v="0"/>
    <n v="1.83"/>
    <n v="98.918914999999998"/>
    <n v="622.0788"/>
    <n v="6.73"/>
    <x v="1620"/>
    <m/>
    <n v="4.7998921489999997"/>
    <n v="246.7255581"/>
    <n v="203"/>
    <n v="147181"/>
    <n v="28.394856999999998"/>
    <n v="84.124008000000003"/>
  </r>
  <r>
    <x v="111"/>
    <x v="0"/>
    <x v="2"/>
    <n v="35.887410000000003"/>
    <n v="8.3000000000000007"/>
    <n v="16.53"/>
    <n v="41820000"/>
    <n v="89.95"/>
    <n v="0.02"/>
    <n v="0"/>
    <n v="2.1"/>
    <n v="99.056600000000003"/>
    <n v="645.29060000000004"/>
    <n v="6.79"/>
    <x v="1621"/>
    <m/>
    <n v="0.120143175"/>
    <n v="244.7208435"/>
    <n v="203"/>
    <n v="147181"/>
    <n v="28.394856999999998"/>
    <n v="84.124008000000003"/>
  </r>
  <r>
    <x v="111"/>
    <x v="0"/>
    <x v="3"/>
    <n v="39.298949999999998"/>
    <n v="9.9"/>
    <n v="22.39"/>
    <n v="62490000"/>
    <n v="89.44"/>
    <n v="0"/>
    <n v="0"/>
    <n v="2.2400000000000002"/>
    <n v="100"/>
    <n v="669.50134000000003"/>
    <n v="6.72"/>
    <x v="1046"/>
    <m/>
    <n v="3.9450377670000001"/>
    <n v="252.40235179999999"/>
    <n v="203"/>
    <n v="147181"/>
    <n v="28.394856999999998"/>
    <n v="84.124008000000003"/>
  </r>
  <r>
    <x v="111"/>
    <x v="0"/>
    <x v="4"/>
    <n v="37.200000000000003"/>
    <n v="11.4"/>
    <n v="22.49"/>
    <n v="5260000"/>
    <n v="90.3"/>
    <n v="0.01"/>
    <n v="0"/>
    <n v="2.38"/>
    <n v="99.581590000000006"/>
    <n v="660.46559999999999"/>
    <n v="6.51"/>
    <x v="1622"/>
    <m/>
    <n v="4.6826032450000001"/>
    <n v="286.15767260000001"/>
    <n v="203"/>
    <n v="147181"/>
    <n v="28.394856999999998"/>
    <n v="84.124008000000003"/>
  </r>
  <r>
    <x v="111"/>
    <x v="0"/>
    <x v="5"/>
    <n v="46.115729999999999"/>
    <n v="13.1"/>
    <n v="22.35"/>
    <n v="39830000"/>
    <n v="89.52"/>
    <n v="0.01"/>
    <n v="0"/>
    <n v="2.4900000000000002"/>
    <n v="99.6"/>
    <n v="678.47529999999995"/>
    <n v="6.51"/>
    <x v="1623"/>
    <m/>
    <n v="3.4791810459999999"/>
    <n v="315.80563000000001"/>
    <n v="203"/>
    <n v="147181"/>
    <n v="28.394856999999998"/>
    <n v="84.124008000000003"/>
  </r>
  <r>
    <x v="111"/>
    <x v="0"/>
    <x v="6"/>
    <n v="51.2"/>
    <n v="14.7"/>
    <n v="22.23"/>
    <n v="18590000"/>
    <n v="91.25"/>
    <n v="0.01"/>
    <n v="0"/>
    <n v="2.71"/>
    <n v="99.632355000000004"/>
    <n v="663.45460000000003"/>
    <n v="6.29"/>
    <x v="1016"/>
    <m/>
    <n v="3.3646147879999999"/>
    <n v="346.94533130000002"/>
    <n v="203"/>
    <n v="147181"/>
    <n v="28.394856999999998"/>
    <n v="84.124008000000003"/>
  </r>
  <r>
    <x v="111"/>
    <x v="0"/>
    <x v="7"/>
    <n v="52.940235000000001"/>
    <n v="16.5"/>
    <n v="22.18"/>
    <n v="61790000"/>
    <n v="91.31"/>
    <n v="0.01"/>
    <n v="0"/>
    <n v="2.77"/>
    <n v="99.640289999999993"/>
    <n v="653.86755000000005"/>
    <n v="6.21"/>
    <x v="1556"/>
    <m/>
    <n v="3.4115602759999999"/>
    <n v="391.38005720000001"/>
    <n v="203"/>
    <n v="147181"/>
    <n v="28.394856999999998"/>
    <n v="84.124008000000003"/>
  </r>
  <r>
    <x v="111"/>
    <x v="0"/>
    <x v="8"/>
    <n v="56.361980000000003"/>
    <n v="18.100000000000001"/>
    <n v="22.3"/>
    <n v="53050000"/>
    <n v="90.47"/>
    <n v="0.01"/>
    <n v="0"/>
    <n v="2.79"/>
    <n v="99.642859999999999"/>
    <n v="719.46136000000001"/>
    <n v="6.05"/>
    <x v="1624"/>
    <m/>
    <n v="6.1046391419999999"/>
    <n v="470.45545900000002"/>
    <n v="203"/>
    <n v="147181"/>
    <n v="28.394856999999998"/>
    <n v="84.124008000000003"/>
  </r>
  <r>
    <x v="111"/>
    <x v="0"/>
    <x v="9"/>
    <n v="59.793666999999999"/>
    <n v="19.8"/>
    <n v="25.72"/>
    <n v="51230000"/>
    <n v="88.93"/>
    <n v="0.01"/>
    <n v="0"/>
    <n v="3.08"/>
    <n v="99.676379999999995"/>
    <n v="818.67523000000006"/>
    <n v="5.96"/>
    <x v="389"/>
    <m/>
    <n v="4.5330787199999998"/>
    <n v="478.1732528"/>
    <n v="203"/>
    <n v="147181"/>
    <n v="28.394856999999998"/>
    <n v="84.124008000000003"/>
  </r>
  <r>
    <x v="111"/>
    <x v="0"/>
    <x v="10"/>
    <n v="68.599999999999994"/>
    <n v="21.6"/>
    <n v="25.98"/>
    <n v="23280000"/>
    <n v="87.29"/>
    <n v="0"/>
    <n v="0"/>
    <n v="3.18"/>
    <n v="100"/>
    <n v="868.66949999999997"/>
    <n v="5.85"/>
    <x v="1625"/>
    <m/>
    <n v="4.8164146499999996"/>
    <n v="592.40120709999997"/>
    <n v="203"/>
    <n v="147181"/>
    <n v="28.394856999999998"/>
    <n v="84.124008000000003"/>
  </r>
  <r>
    <x v="111"/>
    <x v="0"/>
    <x v="11"/>
    <n v="67.260000000000005"/>
    <n v="23.2"/>
    <n v="26.36"/>
    <n v="130800000"/>
    <n v="86.95"/>
    <n v="0"/>
    <n v="0"/>
    <n v="3.46"/>
    <n v="100"/>
    <n v="922.14340000000004"/>
    <n v="5.86"/>
    <x v="120"/>
    <m/>
    <n v="3.421828241"/>
    <n v="799.58337689999996"/>
    <n v="203"/>
    <n v="147181"/>
    <n v="28.394856999999998"/>
    <n v="84.124008000000003"/>
  </r>
  <r>
    <x v="111"/>
    <x v="0"/>
    <x v="12"/>
    <n v="74.965969999999999"/>
    <n v="24.6"/>
    <n v="26.62"/>
    <n v="29380000"/>
    <n v="84.7"/>
    <n v="0.02"/>
    <n v="0"/>
    <n v="3.51"/>
    <n v="99.433425999999997"/>
    <n v="967.20619999999997"/>
    <n v="5.39"/>
    <x v="1626"/>
    <m/>
    <n v="4.4384935050000003"/>
    <n v="804.14160730000003"/>
    <n v="203"/>
    <n v="147181"/>
    <n v="28.394856999999998"/>
    <n v="84.124008000000003"/>
  </r>
  <r>
    <x v="111"/>
    <x v="0"/>
    <x v="13"/>
    <n v="77.466194000000002"/>
    <n v="26.1"/>
    <n v="28.04"/>
    <n v="319940000"/>
    <n v="86.05"/>
    <n v="0.01"/>
    <n v="0"/>
    <n v="3.49"/>
    <n v="99.714290000000005"/>
    <n v="1020.5796"/>
    <n v="5.86"/>
    <x v="900"/>
    <m/>
    <n v="3.5251531709999999"/>
    <n v="823.35987460000001"/>
    <n v="203"/>
    <n v="147181"/>
    <n v="28.394856999999998"/>
    <n v="84.124008000000003"/>
  </r>
  <r>
    <x v="111"/>
    <x v="0"/>
    <x v="14"/>
    <n v="84.9"/>
    <n v="27.6"/>
    <n v="28.66"/>
    <n v="386670000"/>
    <n v="84.06"/>
    <n v="0"/>
    <n v="0"/>
    <n v="3.78"/>
    <n v="100"/>
    <n v="1099.4447"/>
    <n v="5.72"/>
    <x v="1627"/>
    <m/>
    <n v="6.0114828429999996"/>
    <n v="844.85312480000005"/>
    <n v="203"/>
    <n v="147181"/>
    <n v="28.394856999999998"/>
    <n v="84.124008000000003"/>
  </r>
  <r>
    <x v="111"/>
    <x v="0"/>
    <x v="15"/>
    <n v="82.523960000000002"/>
    <n v="29"/>
    <n v="30.61"/>
    <n v="18440000"/>
    <n v="85.04"/>
    <n v="0"/>
    <n v="0"/>
    <n v="3.45"/>
    <n v="100"/>
    <n v="979.09580000000005"/>
    <n v="5.47"/>
    <x v="684"/>
    <m/>
    <n v="3.9760532720000001"/>
    <n v="901.74960769999996"/>
    <n v="203"/>
    <n v="147181"/>
    <n v="28.394856999999998"/>
    <n v="84.124008000000003"/>
  </r>
  <r>
    <x v="111"/>
    <x v="0"/>
    <x v="16"/>
    <n v="90.7"/>
    <n v="30.2"/>
    <n v="31.09"/>
    <n v="29030000"/>
    <n v="79.2"/>
    <n v="0"/>
    <n v="0"/>
    <n v="4.2300000000000004"/>
    <n v="100"/>
    <n v="1426.1302000000001"/>
    <n v="5.93"/>
    <x v="1628"/>
    <m/>
    <n v="0.43311371900000001"/>
    <n v="899.52358100000004"/>
    <n v="203"/>
    <n v="147181"/>
    <n v="28.394856999999998"/>
    <n v="84.124008000000003"/>
  </r>
  <r>
    <x v="111"/>
    <x v="0"/>
    <x v="17"/>
    <n v="87.896349999999998"/>
    <n v="31.4"/>
    <n v="35.950000000000003"/>
    <n v="10640000"/>
    <n v="76.41"/>
    <n v="0"/>
    <n v="0"/>
    <n v="4.72"/>
    <n v="100"/>
    <n v="1614.7568000000001"/>
    <n v="5.76"/>
    <x v="1629"/>
    <m/>
    <n v="8.9772793560000004"/>
    <n v="1048.453755"/>
    <n v="203"/>
    <n v="147181"/>
    <n v="28.394856999999998"/>
    <n v="84.124008000000003"/>
  </r>
  <r>
    <x v="111"/>
    <x v="0"/>
    <x v="18"/>
    <n v="93.92"/>
    <n v="32.299999999999997"/>
    <n v="39.61"/>
    <n v="14870000"/>
    <n v="74.27"/>
    <n v="0"/>
    <n v="0"/>
    <n v="4.99"/>
    <n v="100"/>
    <n v="1753.6006"/>
    <n v="5.68"/>
    <x v="1630"/>
    <m/>
    <n v="7.6223761049999998"/>
    <n v="1178.525932"/>
    <n v="203"/>
    <n v="147181"/>
    <n v="28.394856999999998"/>
    <n v="84.124008000000003"/>
  </r>
  <r>
    <x v="111"/>
    <x v="0"/>
    <x v="19"/>
    <n v="89.9"/>
    <n v="33.6"/>
    <n v="43.08"/>
    <n v="332730000"/>
    <n v="77.39"/>
    <n v="0"/>
    <n v="0"/>
    <n v="6.26"/>
    <n v="100"/>
    <n v="1700.5831000000001"/>
    <n v="5.23"/>
    <x v="1631"/>
    <m/>
    <n v="6.6570554279999996"/>
    <n v="1194.956876"/>
    <n v="203"/>
    <n v="147181"/>
    <n v="28.394856999999998"/>
    <n v="84.124008000000003"/>
  </r>
  <r>
    <x v="111"/>
    <x v="0"/>
    <x v="20"/>
    <n v="89.9"/>
    <n v="34.799999999999997"/>
    <n v="46.78"/>
    <m/>
    <m/>
    <n v="0"/>
    <n v="0"/>
    <n v="6.33"/>
    <n v="100"/>
    <n v="1677.7974999999999"/>
    <m/>
    <x v="18"/>
    <m/>
    <n v="-2.0883786949999998"/>
    <n v="1155.1428539999999"/>
    <n v="203"/>
    <n v="147181"/>
    <n v="28.394856999999998"/>
    <n v="84.124008000000003"/>
  </r>
  <r>
    <x v="112"/>
    <x v="1"/>
    <x v="0"/>
    <n v="100"/>
    <n v="100"/>
    <m/>
    <m/>
    <n v="1.73"/>
    <n v="82.49"/>
    <n v="3.93"/>
    <n v="2.97"/>
    <n v="7.7189839999999998"/>
    <n v="63325.41"/>
    <n v="4.1500000000000004"/>
    <x v="1632"/>
    <n v="0.92585930000000005"/>
    <n v="4.1956424979999998"/>
    <n v="26149.411080000002"/>
    <n v="508"/>
    <n v="41543"/>
    <n v="52.132632999999998"/>
    <n v="5.2912660000000002"/>
  </r>
  <r>
    <x v="112"/>
    <x v="1"/>
    <x v="1"/>
    <n v="100"/>
    <n v="100"/>
    <m/>
    <m/>
    <n v="1.76"/>
    <n v="86.14"/>
    <n v="3.98"/>
    <n v="3.31"/>
    <n v="7.8026330000000002"/>
    <n v="65422.44"/>
    <n v="4.16"/>
    <x v="1633"/>
    <n v="0.98837649999999999"/>
    <n v="2.326955087"/>
    <n v="26873.27593"/>
    <n v="508"/>
    <n v="41543"/>
    <n v="52.132632999999998"/>
    <n v="5.2912660000000002"/>
  </r>
  <r>
    <x v="112"/>
    <x v="1"/>
    <x v="2"/>
    <n v="100"/>
    <n v="100"/>
    <m/>
    <m/>
    <n v="1.92"/>
    <n v="87.86"/>
    <n v="3.91"/>
    <n v="3.98"/>
    <n v="8.2402090000000001"/>
    <n v="65146.559999999998"/>
    <n v="4.1900000000000004"/>
    <x v="1634"/>
    <n v="1.1863465"/>
    <n v="0.21727359500000001"/>
    <n v="29204.039830000002"/>
    <n v="508"/>
    <n v="41543"/>
    <n v="52.132632999999998"/>
    <n v="5.2912660000000002"/>
  </r>
  <r>
    <x v="112"/>
    <x v="1"/>
    <x v="3"/>
    <n v="100"/>
    <n v="100"/>
    <m/>
    <m/>
    <n v="1.91"/>
    <n v="88.62"/>
    <n v="4.0199999999999996"/>
    <n v="3.96"/>
    <n v="8.2608700000000006"/>
    <n v="65296.625"/>
    <n v="4.34"/>
    <x v="1635"/>
    <n v="1.1635091"/>
    <n v="0.155645898"/>
    <n v="35672.206599999998"/>
    <n v="508"/>
    <n v="41543"/>
    <n v="52.132632999999998"/>
    <n v="5.2912660000000002"/>
  </r>
  <r>
    <x v="112"/>
    <x v="1"/>
    <x v="4"/>
    <n v="100"/>
    <n v="100"/>
    <m/>
    <m/>
    <n v="2.2200000000000002"/>
    <n v="91.89"/>
    <n v="3.82"/>
    <n v="5.3"/>
    <n v="9.0288090000000008"/>
    <n v="67222.880000000005"/>
    <n v="4.3"/>
    <x v="1636"/>
    <n v="1.5031251000000001"/>
    <n v="1.984945714"/>
    <n v="40362.394780000002"/>
    <n v="508"/>
    <n v="41543"/>
    <n v="52.132632999999998"/>
    <n v="5.2912660000000002"/>
  </r>
  <r>
    <x v="112"/>
    <x v="1"/>
    <x v="5"/>
    <n v="100"/>
    <n v="100"/>
    <m/>
    <m/>
    <n v="2.74"/>
    <n v="88.22"/>
    <n v="4"/>
    <n v="7.46"/>
    <n v="11.496790000000001"/>
    <n v="68395.850000000006"/>
    <n v="4.1399999999999997"/>
    <x v="1637"/>
    <n v="2.0780501"/>
    <n v="2.0508761080000002"/>
    <n v="41979.055849999997"/>
    <n v="508"/>
    <n v="41543"/>
    <n v="52.132632999999998"/>
    <n v="5.2912660000000002"/>
  </r>
  <r>
    <x v="112"/>
    <x v="1"/>
    <x v="6"/>
    <n v="100"/>
    <n v="100"/>
    <m/>
    <m/>
    <n v="3.12"/>
    <n v="87.17"/>
    <n v="3.47"/>
    <n v="8.0500000000000007"/>
    <n v="11.672914499999999"/>
    <n v="66740"/>
    <n v="3.97"/>
    <x v="1638"/>
    <n v="2.3150840000000001"/>
    <n v="3.4609889539999998"/>
    <n v="44863.350630000001"/>
    <n v="508"/>
    <n v="41543"/>
    <n v="52.132632999999998"/>
    <n v="5.2912660000000002"/>
  </r>
  <r>
    <x v="112"/>
    <x v="1"/>
    <x v="7"/>
    <n v="100"/>
    <n v="100"/>
    <m/>
    <m/>
    <n v="3.68"/>
    <n v="93.21"/>
    <n v="4.2"/>
    <n v="7.59"/>
    <n v="11.228572"/>
    <n v="67568.08"/>
    <n v="3.81"/>
    <x v="1639"/>
    <n v="2.4174243999999998"/>
    <n v="3.7728425209999998"/>
    <n v="51733.442130000003"/>
    <n v="508"/>
    <n v="41543"/>
    <n v="52.132632999999998"/>
    <n v="5.2912660000000002"/>
  </r>
  <r>
    <x v="112"/>
    <x v="1"/>
    <x v="8"/>
    <n v="100"/>
    <n v="100"/>
    <m/>
    <m/>
    <n v="3.94"/>
    <n v="93.7"/>
    <n v="4.17"/>
    <n v="9.5299999999999994"/>
    <n v="12.756052"/>
    <n v="66484.649999999994"/>
    <n v="3.7"/>
    <x v="1640"/>
    <n v="2.9132164"/>
    <n v="2.1703248510000002"/>
    <n v="57644.47997"/>
    <n v="508"/>
    <n v="41543"/>
    <n v="52.132632999999998"/>
    <n v="5.2912660000000002"/>
  </r>
  <r>
    <x v="112"/>
    <x v="1"/>
    <x v="9"/>
    <n v="100"/>
    <n v="100"/>
    <m/>
    <m/>
    <n v="4.38"/>
    <n v="98.48"/>
    <n v="4.25"/>
    <n v="10.83"/>
    <n v="13.279324000000001"/>
    <n v="65268.383000000002"/>
    <n v="3.79"/>
    <x v="1641"/>
    <n v="3.4302777999999998"/>
    <n v="-3.6668839370000001"/>
    <n v="52514.027119999999"/>
    <n v="508"/>
    <n v="41543"/>
    <n v="52.132632999999998"/>
    <n v="5.2912660000000002"/>
  </r>
  <r>
    <x v="112"/>
    <x v="1"/>
    <x v="10"/>
    <n v="100"/>
    <n v="100"/>
    <m/>
    <m/>
    <n v="3.85"/>
    <n v="103.95"/>
    <n v="3.97"/>
    <n v="11.19"/>
    <n v="12.727731"/>
    <n v="70448.460000000006"/>
    <n v="4.01"/>
    <x v="1642"/>
    <n v="3.2134413999999998"/>
    <n v="1.342739336"/>
    <n v="50950.034339999998"/>
    <n v="508"/>
    <n v="41543"/>
    <n v="52.132632999999998"/>
    <n v="5.2912660000000002"/>
  </r>
  <r>
    <x v="112"/>
    <x v="1"/>
    <x v="11"/>
    <n v="100"/>
    <n v="100"/>
    <m/>
    <m/>
    <n v="4.6900000000000004"/>
    <n v="97.35"/>
    <n v="4.1399999999999997"/>
    <n v="12.32"/>
    <n v="14.4627"/>
    <n v="66766.09"/>
    <n v="3.67"/>
    <x v="1643"/>
    <n v="3.8112892999999999"/>
    <n v="1.551189312"/>
    <n v="54159.346610000001"/>
    <n v="508"/>
    <n v="41543"/>
    <n v="52.132632999999998"/>
    <n v="5.2912660000000002"/>
  </r>
  <r>
    <x v="112"/>
    <x v="1"/>
    <x v="12"/>
    <n v="100"/>
    <n v="100"/>
    <m/>
    <m/>
    <n v="4.9000000000000004"/>
    <n v="86.69"/>
    <n v="3.91"/>
    <n v="12.47"/>
    <n v="15.892111"/>
    <n v="65277.332000000002"/>
    <n v="3.71"/>
    <x v="1644"/>
    <n v="3.9636314000000001"/>
    <n v="-1.0303539909999999"/>
    <n v="50073.005660000003"/>
    <n v="508"/>
    <n v="41543"/>
    <n v="52.132632999999998"/>
    <n v="5.2912660000000002"/>
  </r>
  <r>
    <x v="112"/>
    <x v="1"/>
    <x v="13"/>
    <n v="100"/>
    <n v="100"/>
    <m/>
    <m/>
    <n v="4.9400000000000004"/>
    <n v="86.51"/>
    <n v="2.89"/>
    <n v="12.1"/>
    <n v="14.768473"/>
    <n v="63014.336000000003"/>
    <n v="3.64"/>
    <x v="1645"/>
    <n v="3.9457889000000002"/>
    <n v="-0.130175288"/>
    <n v="52184.061849999998"/>
    <n v="508"/>
    <n v="41543"/>
    <n v="52.132632999999998"/>
    <n v="5.2912660000000002"/>
  </r>
  <r>
    <x v="112"/>
    <x v="1"/>
    <x v="14"/>
    <n v="100"/>
    <n v="100"/>
    <m/>
    <m/>
    <n v="5.53"/>
    <n v="87.48"/>
    <n v="4.09"/>
    <n v="11.65"/>
    <n v="15.248982"/>
    <n v="59946.082000000002"/>
    <n v="3.38"/>
    <x v="1646"/>
    <n v="3.9784324"/>
    <n v="1.423395395"/>
    <n v="52830.174229999997"/>
    <n v="508"/>
    <n v="41543"/>
    <n v="52.132632999999998"/>
    <n v="5.2912660000000002"/>
  </r>
  <r>
    <x v="112"/>
    <x v="1"/>
    <x v="15"/>
    <n v="100"/>
    <n v="100"/>
    <m/>
    <m/>
    <n v="5.72"/>
    <n v="91.03"/>
    <n v="4.08"/>
    <n v="13.69"/>
    <n v="16.332719999999998"/>
    <n v="60683.023000000001"/>
    <n v="3.38"/>
    <x v="1647"/>
    <n v="4.503984"/>
    <n v="1.9591697210000001"/>
    <n v="45175.231890000003"/>
    <n v="508"/>
    <n v="41543"/>
    <n v="52.132632999999998"/>
    <n v="5.2912660000000002"/>
  </r>
  <r>
    <x v="112"/>
    <x v="1"/>
    <x v="16"/>
    <n v="100"/>
    <n v="100"/>
    <m/>
    <m/>
    <n v="5.59"/>
    <n v="95.09"/>
    <n v="3.96"/>
    <n v="14.78"/>
    <n v="16.463145999999998"/>
    <n v="60943.15"/>
    <n v="3.38"/>
    <x v="1648"/>
    <n v="4.6764109999999999"/>
    <n v="2.191713719"/>
    <n v="46007.852919999998"/>
    <n v="508"/>
    <n v="41543"/>
    <n v="52.132632999999998"/>
    <n v="5.2912660000000002"/>
  </r>
  <r>
    <x v="112"/>
    <x v="1"/>
    <x v="17"/>
    <n v="100"/>
    <n v="100"/>
    <m/>
    <m/>
    <n v="6.36"/>
    <n v="94.81"/>
    <n v="3.4"/>
    <n v="17.43"/>
    <n v="18.012798"/>
    <n v="61101.004000000001"/>
    <n v="3.31"/>
    <x v="1649"/>
    <n v="5.4899817000000004"/>
    <n v="2.9109025129999999"/>
    <n v="48554.992279999999"/>
    <n v="508"/>
    <n v="41543"/>
    <n v="52.132632999999998"/>
    <n v="5.2912660000000002"/>
  </r>
  <r>
    <x v="112"/>
    <x v="1"/>
    <x v="18"/>
    <n v="100"/>
    <n v="100"/>
    <m/>
    <m/>
    <n v="7.39"/>
    <n v="91.26"/>
    <n v="3.51"/>
    <n v="18.91"/>
    <n v="19.722027000000001"/>
    <n v="59348.1"/>
    <n v="3.17"/>
    <x v="1650"/>
    <n v="5.9912679999999998"/>
    <n v="2.3609150950000002"/>
    <n v="53018.629359999999"/>
    <n v="508"/>
    <n v="41543"/>
    <n v="52.132632999999998"/>
    <n v="5.2912660000000002"/>
  </r>
  <r>
    <x v="112"/>
    <x v="1"/>
    <x v="19"/>
    <n v="100"/>
    <n v="100"/>
    <m/>
    <m/>
    <n v="8.5399999999999991"/>
    <n v="94.09"/>
    <n v="3.91"/>
    <n v="22.79"/>
    <n v="22.104479000000001"/>
    <n v="58836.934000000001"/>
    <n v="3.05"/>
    <x v="1651"/>
    <n v="7.3029875999999998"/>
    <n v="1.9555884160000001"/>
    <n v="52476.273249999998"/>
    <n v="508"/>
    <n v="41543"/>
    <n v="52.132632999999998"/>
    <n v="5.2912660000000002"/>
  </r>
  <r>
    <x v="112"/>
    <x v="1"/>
    <x v="20"/>
    <n v="100"/>
    <n v="100"/>
    <m/>
    <m/>
    <m/>
    <n v="85.95"/>
    <n v="4.09"/>
    <n v="32.75"/>
    <n v="30.002443"/>
    <n v="56705.54"/>
    <m/>
    <x v="18"/>
    <n v="10.758958"/>
    <n v="-3.798635993"/>
    <n v="52397.116710000002"/>
    <n v="508"/>
    <n v="41543"/>
    <n v="52.132632999999998"/>
    <n v="5.2912660000000002"/>
  </r>
  <r>
    <x v="113"/>
    <x v="5"/>
    <x v="0"/>
    <n v="100"/>
    <m/>
    <n v="367.99"/>
    <m/>
    <n v="7.54"/>
    <n v="1.1200000000000001"/>
    <n v="0"/>
    <n v="0.45"/>
    <n v="28.662420000000001"/>
    <n v="45268.093999999997"/>
    <m/>
    <x v="1652"/>
    <m/>
    <n v="2.1001088270000001"/>
    <n v="16039.169169999999"/>
    <n v="16"/>
    <n v="19060"/>
    <n v="-20.904305000000001"/>
    <n v="165.618042"/>
  </r>
  <r>
    <x v="113"/>
    <x v="5"/>
    <x v="1"/>
    <n v="100"/>
    <m/>
    <n v="373.41"/>
    <m/>
    <n v="6.72"/>
    <n v="1.27"/>
    <n v="0"/>
    <n v="0.37"/>
    <n v="22.560976"/>
    <n v="42436.5"/>
    <m/>
    <x v="1653"/>
    <m/>
    <m/>
    <n v="15174.27843"/>
    <n v="16"/>
    <n v="19060"/>
    <n v="-20.904305000000001"/>
    <n v="165.618042"/>
  </r>
  <r>
    <x v="113"/>
    <x v="5"/>
    <x v="2"/>
    <n v="100"/>
    <m/>
    <n v="376.7"/>
    <m/>
    <n v="5.28"/>
    <n v="1.34"/>
    <n v="0"/>
    <n v="0.33"/>
    <n v="19.760479"/>
    <n v="45016.35"/>
    <m/>
    <x v="1654"/>
    <m/>
    <m/>
    <n v="16885.894400000001"/>
    <n v="16"/>
    <n v="19060"/>
    <n v="-20.904305000000001"/>
    <n v="165.618042"/>
  </r>
  <r>
    <x v="113"/>
    <x v="5"/>
    <x v="3"/>
    <n v="100"/>
    <m/>
    <n v="390.71"/>
    <m/>
    <n v="4.93"/>
    <n v="1.34"/>
    <n v="0"/>
    <n v="0.32"/>
    <n v="19.27711"/>
    <n v="47813.31"/>
    <m/>
    <x v="1655"/>
    <m/>
    <m/>
    <n v="21817.31511"/>
    <n v="16"/>
    <n v="19060"/>
    <n v="-20.904305000000001"/>
    <n v="165.618042"/>
  </r>
  <r>
    <x v="113"/>
    <x v="5"/>
    <x v="4"/>
    <n v="100"/>
    <m/>
    <n v="435.5"/>
    <m/>
    <n v="5.2"/>
    <n v="1.26"/>
    <n v="0"/>
    <n v="0.33"/>
    <n v="20.754716999999999"/>
    <n v="45600.542999999998"/>
    <m/>
    <x v="1656"/>
    <m/>
    <m/>
    <n v="25770.531080000001"/>
    <n v="16"/>
    <n v="19060"/>
    <n v="-20.904305000000001"/>
    <n v="165.618042"/>
  </r>
  <r>
    <x v="113"/>
    <x v="5"/>
    <x v="5"/>
    <n v="100"/>
    <m/>
    <n v="429.22"/>
    <m/>
    <n v="5.08"/>
    <n v="1.43"/>
    <n v="0"/>
    <n v="0.36"/>
    <n v="20.111732"/>
    <n v="49324.58"/>
    <m/>
    <x v="140"/>
    <m/>
    <m/>
    <n v="26861.69844"/>
    <n v="16"/>
    <n v="19060"/>
    <n v="-20.904305000000001"/>
    <n v="165.618042"/>
  </r>
  <r>
    <x v="113"/>
    <x v="5"/>
    <x v="6"/>
    <n v="100"/>
    <m/>
    <n v="445.96"/>
    <m/>
    <n v="4.5199999999999996"/>
    <n v="1.46"/>
    <n v="0"/>
    <n v="0.31"/>
    <n v="17.514123999999999"/>
    <n v="47853.824000000001"/>
    <m/>
    <x v="138"/>
    <m/>
    <m/>
    <n v="29604.052640000002"/>
    <n v="16"/>
    <n v="19060"/>
    <n v="-20.904305000000001"/>
    <n v="165.618042"/>
  </r>
  <r>
    <x v="113"/>
    <x v="5"/>
    <x v="7"/>
    <n v="100"/>
    <m/>
    <n v="457.47"/>
    <m/>
    <n v="5.82"/>
    <n v="1.41"/>
    <n v="0"/>
    <n v="0.43"/>
    <n v="23.369564"/>
    <n v="50583.902000000002"/>
    <m/>
    <x v="1657"/>
    <m/>
    <m/>
    <n v="36864.857620000002"/>
    <n v="16"/>
    <n v="19060"/>
    <n v="-20.904305000000001"/>
    <n v="165.618042"/>
  </r>
  <r>
    <x v="113"/>
    <x v="5"/>
    <x v="8"/>
    <n v="100"/>
    <m/>
    <n v="451.23"/>
    <m/>
    <n v="7.78"/>
    <n v="1.3"/>
    <n v="0"/>
    <n v="0.48"/>
    <n v="26.966293"/>
    <n v="50031.6"/>
    <m/>
    <x v="1658"/>
    <m/>
    <m/>
    <n v="37353.737300000001"/>
    <n v="16"/>
    <n v="19060"/>
    <n v="-20.904305000000001"/>
    <n v="165.618042"/>
  </r>
  <r>
    <x v="113"/>
    <x v="5"/>
    <x v="9"/>
    <n v="100"/>
    <m/>
    <n v="465.35"/>
    <m/>
    <n v="6.96"/>
    <n v="1.4"/>
    <n v="0"/>
    <n v="0.43"/>
    <n v="23.497267000000001"/>
    <n v="49562.726999999999"/>
    <m/>
    <x v="1659"/>
    <m/>
    <m/>
    <n v="35391.087870000003"/>
    <n v="16"/>
    <n v="19060"/>
    <n v="-20.904305000000001"/>
    <n v="165.618042"/>
  </r>
  <r>
    <x v="113"/>
    <x v="5"/>
    <x v="10"/>
    <n v="100"/>
    <m/>
    <n v="467.31"/>
    <m/>
    <n v="4.8499999999999996"/>
    <n v="1.7"/>
    <n v="0"/>
    <n v="0.31"/>
    <n v="15.422886"/>
    <n v="56732.92"/>
    <m/>
    <x v="1660"/>
    <m/>
    <m/>
    <n v="37494.89516"/>
    <n v="16"/>
    <n v="19060"/>
    <n v="-20.904305000000001"/>
    <n v="165.618042"/>
  </r>
  <r>
    <x v="113"/>
    <x v="5"/>
    <x v="11"/>
    <n v="100"/>
    <m/>
    <n v="464.02"/>
    <m/>
    <n v="5.93"/>
    <n v="1.73"/>
    <n v="0"/>
    <n v="0.42"/>
    <n v="19.534883000000001"/>
    <n v="55054.582000000002"/>
    <m/>
    <x v="1661"/>
    <m/>
    <m/>
    <n v="40697.65294"/>
    <n v="16"/>
    <n v="19060"/>
    <n v="-20.904305000000001"/>
    <n v="165.618042"/>
  </r>
  <r>
    <x v="113"/>
    <x v="5"/>
    <x v="12"/>
    <n v="100"/>
    <m/>
    <n v="457.62"/>
    <m/>
    <n v="6.17"/>
    <n v="1.72"/>
    <n v="0"/>
    <n v="0.46"/>
    <n v="21.100916000000002"/>
    <n v="57458.292999999998"/>
    <m/>
    <x v="1662"/>
    <m/>
    <m/>
    <n v="37294.022810000002"/>
    <n v="16"/>
    <n v="19060"/>
    <n v="-20.904305000000001"/>
    <n v="165.618042"/>
  </r>
  <r>
    <x v="113"/>
    <x v="5"/>
    <x v="13"/>
    <n v="100"/>
    <m/>
    <n v="451.42"/>
    <m/>
    <n v="6.56"/>
    <n v="1.87"/>
    <n v="0"/>
    <n v="0.51"/>
    <n v="21.428570000000001"/>
    <n v="60432.472999999998"/>
    <m/>
    <x v="1663"/>
    <m/>
    <m/>
    <n v="38503.253850000001"/>
    <n v="16"/>
    <n v="19060"/>
    <n v="-20.904305000000001"/>
    <n v="165.618042"/>
  </r>
  <r>
    <x v="113"/>
    <x v="5"/>
    <x v="14"/>
    <n v="100"/>
    <m/>
    <n v="446.46"/>
    <m/>
    <n v="4.29"/>
    <n v="2.5"/>
    <n v="0"/>
    <n v="0.35"/>
    <n v="12.280703000000001"/>
    <n v="68428.61"/>
    <m/>
    <x v="1664"/>
    <m/>
    <m/>
    <n v="39675.566310000002"/>
    <n v="16"/>
    <n v="19060"/>
    <n v="-20.904305000000001"/>
    <n v="165.618042"/>
  </r>
  <r>
    <x v="113"/>
    <x v="5"/>
    <x v="15"/>
    <n v="100"/>
    <m/>
    <n v="453.36"/>
    <m/>
    <n v="5.09"/>
    <n v="2.34"/>
    <n v="0"/>
    <n v="0.41"/>
    <n v="14.909091"/>
    <n v="69502.61"/>
    <m/>
    <x v="1665"/>
    <m/>
    <m/>
    <n v="32520.294160000001"/>
    <n v="16"/>
    <n v="19060"/>
    <n v="-20.904305000000001"/>
    <n v="165.618042"/>
  </r>
  <r>
    <x v="113"/>
    <x v="5"/>
    <x v="16"/>
    <n v="100"/>
    <m/>
    <n v="455.65"/>
    <m/>
    <n v="3.7"/>
    <n v="2.67"/>
    <n v="0"/>
    <n v="0.28999999999999998"/>
    <n v="9.7972975000000009"/>
    <n v="73955.19"/>
    <m/>
    <x v="1666"/>
    <m/>
    <m/>
    <n v="32391.197219999998"/>
    <n v="16"/>
    <n v="19060"/>
    <n v="-20.904305000000001"/>
    <n v="165.618042"/>
  </r>
  <r>
    <x v="113"/>
    <x v="5"/>
    <x v="17"/>
    <n v="100"/>
    <m/>
    <n v="513.38"/>
    <n v="4270000"/>
    <n v="5.08"/>
    <n v="2.62"/>
    <n v="0"/>
    <n v="0.44"/>
    <n v="14.379085999999999"/>
    <n v="71473.98"/>
    <m/>
    <x v="18"/>
    <m/>
    <m/>
    <n v="33976.555549999997"/>
    <n v="16"/>
    <n v="19060"/>
    <n v="-20.904305000000001"/>
    <n v="165.618042"/>
  </r>
  <r>
    <x v="113"/>
    <x v="5"/>
    <x v="18"/>
    <n v="100"/>
    <m/>
    <n v="516.77"/>
    <m/>
    <n v="4.7699999999999996"/>
    <n v="2.58"/>
    <n v="0"/>
    <n v="0.42"/>
    <n v="14"/>
    <n v="79704.05"/>
    <m/>
    <x v="18"/>
    <m/>
    <m/>
    <n v="36382.487659999999"/>
    <n v="16"/>
    <n v="19060"/>
    <n v="-20.904305000000001"/>
    <n v="165.618042"/>
  </r>
  <r>
    <x v="113"/>
    <x v="5"/>
    <x v="19"/>
    <n v="100"/>
    <m/>
    <n v="629.12"/>
    <m/>
    <n v="5.4"/>
    <n v="2.6"/>
    <n v="0"/>
    <n v="0.54"/>
    <n v="17.197452999999999"/>
    <n v="79064.88"/>
    <m/>
    <x v="18"/>
    <m/>
    <m/>
    <n v="34788.529280000002"/>
    <n v="16"/>
    <n v="19060"/>
    <n v="-20.904305000000001"/>
    <n v="165.618042"/>
  </r>
  <r>
    <x v="113"/>
    <x v="5"/>
    <x v="20"/>
    <n v="100"/>
    <m/>
    <n v="697.36"/>
    <m/>
    <m/>
    <n v="2.73"/>
    <n v="0"/>
    <n v="0.42"/>
    <n v="13.333333"/>
    <n v="74262.350000000006"/>
    <m/>
    <x v="18"/>
    <m/>
    <m/>
    <m/>
    <n v="16"/>
    <n v="19060"/>
    <n v="-20.904305000000001"/>
    <n v="165.618042"/>
  </r>
  <r>
    <x v="114"/>
    <x v="5"/>
    <x v="0"/>
    <n v="100"/>
    <n v="100"/>
    <m/>
    <m/>
    <n v="29.13"/>
    <n v="10.69"/>
    <n v="0"/>
    <n v="27.51"/>
    <n v="72.015709999999999"/>
    <n v="59543.81"/>
    <n v="5.66"/>
    <x v="1667"/>
    <n v="36.374214000000002"/>
    <n v="2.9050229879999998"/>
    <n v="13641.102720000001"/>
    <n v="18"/>
    <n v="268838"/>
    <n v="-40.900556999999999"/>
    <n v="174.88597100000001"/>
  </r>
  <r>
    <x v="114"/>
    <x v="5"/>
    <x v="1"/>
    <n v="100"/>
    <n v="100"/>
    <m/>
    <m/>
    <n v="27.13"/>
    <n v="13.51"/>
    <n v="0"/>
    <n v="24.84"/>
    <n v="64.771839999999997"/>
    <n v="58485.120000000003"/>
    <n v="5.48"/>
    <x v="1668"/>
    <n v="32.730766000000003"/>
    <n v="3.4648466619999998"/>
    <n v="13882.856830000001"/>
    <n v="18"/>
    <n v="268838"/>
    <n v="-40.900556999999999"/>
    <n v="174.88597100000001"/>
  </r>
  <r>
    <x v="114"/>
    <x v="5"/>
    <x v="2"/>
    <n v="100"/>
    <n v="100"/>
    <m/>
    <m/>
    <n v="28.98"/>
    <n v="11.39"/>
    <n v="0"/>
    <n v="28.07"/>
    <n v="71.135329999999996"/>
    <n v="59589.08"/>
    <n v="5.23"/>
    <x v="1669"/>
    <n v="35.126747000000002"/>
    <n v="4.6744018330000001"/>
    <n v="16874.18749"/>
    <n v="18"/>
    <n v="268838"/>
    <n v="-40.900556999999999"/>
    <n v="174.88597100000001"/>
  </r>
  <r>
    <x v="114"/>
    <x v="5"/>
    <x v="3"/>
    <n v="100"/>
    <n v="100"/>
    <m/>
    <m/>
    <n v="28.35"/>
    <n v="12.62"/>
    <n v="0"/>
    <n v="26.9"/>
    <n v="68.066800000000001"/>
    <n v="56734.85"/>
    <n v="4.9400000000000004"/>
    <x v="1670"/>
    <n v="34.357146999999998"/>
    <n v="4.5498020099999996"/>
    <n v="21913.708170000002"/>
    <n v="18"/>
    <n v="268838"/>
    <n v="-40.900556999999999"/>
    <n v="174.88597100000001"/>
  </r>
  <r>
    <x v="114"/>
    <x v="5"/>
    <x v="4"/>
    <n v="100"/>
    <n v="100"/>
    <m/>
    <m/>
    <n v="30.76"/>
    <n v="10.91"/>
    <n v="0"/>
    <n v="30.61"/>
    <n v="73.723500000000001"/>
    <n v="57499.695"/>
    <n v="4.87"/>
    <x v="1671"/>
    <n v="37.794468000000002"/>
    <n v="4.0281394349999999"/>
    <n v="25420.23488"/>
    <n v="18"/>
    <n v="268838"/>
    <n v="-40.900556999999999"/>
    <n v="174.88597100000001"/>
  </r>
  <r>
    <x v="114"/>
    <x v="5"/>
    <x v="5"/>
    <n v="100"/>
    <n v="100"/>
    <m/>
    <m/>
    <n v="29.46"/>
    <n v="13.93"/>
    <n v="0"/>
    <n v="27.6"/>
    <n v="66.457984999999994"/>
    <n v="55352.245999999999"/>
    <n v="4.5999999999999996"/>
    <x v="1672"/>
    <n v="34.682921999999998"/>
    <n v="3.3211441129999999"/>
    <n v="27751.065470000001"/>
    <n v="18"/>
    <n v="268838"/>
    <n v="-40.900556999999999"/>
    <n v="174.88597100000001"/>
  </r>
  <r>
    <x v="114"/>
    <x v="5"/>
    <x v="6"/>
    <n v="100"/>
    <n v="100"/>
    <m/>
    <m/>
    <n v="29.59"/>
    <n v="13.99"/>
    <n v="0"/>
    <n v="28.08"/>
    <n v="66.745900000000006"/>
    <n v="55087.375"/>
    <n v="4.47"/>
    <x v="1673"/>
    <n v="34.811123000000002"/>
    <n v="2.880937844"/>
    <n v="26654.593199999999"/>
    <n v="18"/>
    <n v="268838"/>
    <n v="-40.900556999999999"/>
    <n v="174.88597100000001"/>
  </r>
  <r>
    <x v="114"/>
    <x v="5"/>
    <x v="7"/>
    <n v="100"/>
    <n v="100"/>
    <m/>
    <m/>
    <n v="29.35"/>
    <n v="13.95"/>
    <n v="0"/>
    <n v="28.46"/>
    <n v="67.106809999999996"/>
    <n v="54356.55"/>
    <n v="4.3899999999999997"/>
    <x v="1674"/>
    <n v="35.406635000000001"/>
    <n v="3.0275105550000001"/>
    <n v="32479.981739999999"/>
    <n v="18"/>
    <n v="268838"/>
    <n v="-40.900556999999999"/>
    <n v="174.88597100000001"/>
  </r>
  <r>
    <x v="114"/>
    <x v="5"/>
    <x v="8"/>
    <n v="100"/>
    <n v="100"/>
    <m/>
    <m/>
    <n v="28.39"/>
    <n v="14.42"/>
    <n v="0"/>
    <n v="27.97"/>
    <n v="65.982544000000004"/>
    <n v="54010.57"/>
    <n v="4.49"/>
    <x v="1675"/>
    <n v="34.397457000000003"/>
    <n v="-1.1150413239999999"/>
    <n v="31252.96256"/>
    <n v="18"/>
    <n v="268838"/>
    <n v="-40.900556999999999"/>
    <n v="174.88597100000001"/>
  </r>
  <r>
    <x v="114"/>
    <x v="5"/>
    <x v="9"/>
    <n v="100"/>
    <n v="100"/>
    <m/>
    <m/>
    <n v="30.56"/>
    <n v="11.49"/>
    <n v="0"/>
    <n v="30.68"/>
    <n v="72.753140000000002"/>
    <n v="53337.417999999998"/>
    <n v="4.5199999999999996"/>
    <x v="1676"/>
    <n v="37.898605000000003"/>
    <n v="-0.13516993099999999"/>
    <n v="28209.36233"/>
    <n v="18"/>
    <n v="268838"/>
    <n v="-40.900556999999999"/>
    <n v="174.88597100000001"/>
  </r>
  <r>
    <x v="114"/>
    <x v="5"/>
    <x v="10"/>
    <n v="100"/>
    <n v="100"/>
    <m/>
    <m/>
    <n v="31.68"/>
    <n v="11.27"/>
    <n v="0"/>
    <n v="32.299999999999997"/>
    <n v="74.133574999999993"/>
    <n v="54097.279999999999"/>
    <n v="4.62"/>
    <x v="1677"/>
    <n v="38.817486000000002"/>
    <n v="1.5279941349999999"/>
    <n v="33676.774120000002"/>
    <n v="18"/>
    <n v="268838"/>
    <n v="-40.900556999999999"/>
    <n v="174.88597100000001"/>
  </r>
  <r>
    <x v="114"/>
    <x v="5"/>
    <x v="11"/>
    <n v="100"/>
    <n v="100"/>
    <m/>
    <m/>
    <n v="32.65"/>
    <n v="10.07"/>
    <n v="0"/>
    <n v="33.18"/>
    <n v="76.716769999999997"/>
    <n v="53886.934000000001"/>
    <n v="4.51"/>
    <x v="1678"/>
    <n v="39.533886000000003"/>
    <n v="2.2567369209999999"/>
    <n v="38387.627079999998"/>
    <n v="18"/>
    <n v="268838"/>
    <n v="-40.900556999999999"/>
    <n v="174.88597100000001"/>
  </r>
  <r>
    <x v="114"/>
    <x v="5"/>
    <x v="12"/>
    <n v="100"/>
    <n v="100"/>
    <m/>
    <m/>
    <n v="31.02"/>
    <n v="11.74"/>
    <n v="0"/>
    <n v="31.4"/>
    <n v="72.786280000000005"/>
    <n v="53929.51"/>
    <n v="4.63"/>
    <x v="1679"/>
    <n v="36.914870000000001"/>
    <n v="2.24064087"/>
    <n v="39973.38076"/>
    <n v="18"/>
    <n v="268838"/>
    <n v="-40.900556999999999"/>
    <n v="174.88597100000001"/>
  </r>
  <r>
    <x v="114"/>
    <x v="5"/>
    <x v="13"/>
    <n v="100"/>
    <n v="100"/>
    <m/>
    <m/>
    <n v="30.36"/>
    <n v="10.55"/>
    <n v="0"/>
    <n v="31.82"/>
    <n v="75.100309999999993"/>
    <n v="53825.684000000001"/>
    <n v="4.55"/>
    <x v="1680"/>
    <n v="36.921745000000001"/>
    <n v="2.6957838590000001"/>
    <n v="42976.649590000001"/>
    <n v="18"/>
    <n v="268838"/>
    <n v="-40.900556999999999"/>
    <n v="174.88597100000001"/>
  </r>
  <r>
    <x v="114"/>
    <x v="5"/>
    <x v="14"/>
    <n v="100"/>
    <n v="100"/>
    <m/>
    <m/>
    <n v="31.09"/>
    <n v="8.66"/>
    <n v="0"/>
    <n v="34"/>
    <n v="79.699950000000001"/>
    <n v="55530.688000000002"/>
    <n v="4.6100000000000003"/>
    <x v="1681"/>
    <n v="37.536892000000002"/>
    <n v="3.813831016"/>
    <n v="44572.89875"/>
    <n v="18"/>
    <n v="268838"/>
    <n v="-40.900556999999999"/>
    <n v="174.88597100000001"/>
  </r>
  <r>
    <x v="114"/>
    <x v="5"/>
    <x v="15"/>
    <n v="100"/>
    <n v="100"/>
    <m/>
    <m/>
    <n v="31.24"/>
    <n v="8.42"/>
    <n v="0"/>
    <n v="34.92"/>
    <n v="80.572209999999998"/>
    <n v="54939.43"/>
    <n v="4.49"/>
    <x v="1682"/>
    <n v="38.129432999999999"/>
    <n v="3.707375818"/>
    <n v="38630.726589999998"/>
    <n v="18"/>
    <n v="268838"/>
    <n v="-40.900556999999999"/>
    <n v="174.88597100000001"/>
  </r>
  <r>
    <x v="114"/>
    <x v="5"/>
    <x v="16"/>
    <n v="100"/>
    <n v="100"/>
    <m/>
    <m/>
    <n v="31.83"/>
    <n v="6.73"/>
    <n v="0"/>
    <n v="36.200000000000003"/>
    <n v="84.323319999999995"/>
    <n v="54612.46"/>
    <n v="4.2699999999999996"/>
    <x v="1683"/>
    <n v="38.990870000000001"/>
    <n v="3.7300798930000001"/>
    <n v="40080.49411"/>
    <n v="18"/>
    <n v="268838"/>
    <n v="-40.900556999999999"/>
    <n v="174.88597100000001"/>
  </r>
  <r>
    <x v="114"/>
    <x v="5"/>
    <x v="17"/>
    <n v="100"/>
    <n v="100"/>
    <m/>
    <m/>
    <n v="30.22"/>
    <n v="7.98"/>
    <n v="0"/>
    <n v="35.33"/>
    <n v="81.574700000000007"/>
    <n v="54745.46"/>
    <n v="4.13"/>
    <x v="1684"/>
    <n v="37.082999999999998"/>
    <n v="3.6132815530000002"/>
    <n v="42992.895270000001"/>
    <n v="18"/>
    <n v="268838"/>
    <n v="-40.900556999999999"/>
    <n v="174.88597100000001"/>
  </r>
  <r>
    <x v="114"/>
    <x v="5"/>
    <x v="18"/>
    <n v="100"/>
    <n v="100"/>
    <m/>
    <m/>
    <n v="30.73"/>
    <n v="7.13"/>
    <n v="0"/>
    <n v="36.299999999999997"/>
    <n v="83.58278"/>
    <n v="53424.1"/>
    <n v="3.93"/>
    <x v="1685"/>
    <n v="38.162261999999998"/>
    <n v="3.2057478800000001"/>
    <n v="43306.07"/>
    <n v="18"/>
    <n v="268838"/>
    <n v="-40.900556999999999"/>
    <n v="174.88597100000001"/>
  </r>
  <r>
    <x v="114"/>
    <x v="5"/>
    <x v="19"/>
    <n v="100"/>
    <n v="100"/>
    <m/>
    <m/>
    <n v="29.65"/>
    <n v="7.84"/>
    <n v="0"/>
    <n v="35.97"/>
    <n v="82.10454"/>
    <n v="53259.336000000003"/>
    <n v="4.0199999999999996"/>
    <x v="1686"/>
    <n v="36.76238"/>
    <n v="1.633932613"/>
    <n v="42755.216260000001"/>
    <n v="18"/>
    <n v="268838"/>
    <n v="-40.900556999999999"/>
    <n v="174.88597100000001"/>
  </r>
  <r>
    <x v="114"/>
    <x v="5"/>
    <x v="20"/>
    <n v="100"/>
    <n v="100"/>
    <m/>
    <m/>
    <m/>
    <n v="8.42"/>
    <n v="0"/>
    <n v="34.770000000000003"/>
    <n v="80.504745"/>
    <n v="47384.516000000003"/>
    <m/>
    <x v="18"/>
    <n v="39.064182000000002"/>
    <n v="1.8628515329999999"/>
    <n v="41441.466670000002"/>
    <n v="18"/>
    <n v="268838"/>
    <n v="-40.900556999999999"/>
    <n v="174.88597100000001"/>
  </r>
  <r>
    <x v="115"/>
    <x v="3"/>
    <x v="0"/>
    <n v="72.781570000000002"/>
    <n v="33.9"/>
    <n v="30.18"/>
    <n v="30000"/>
    <n v="58.42"/>
    <n v="1.69"/>
    <n v="0"/>
    <n v="0.44"/>
    <n v="20.657276"/>
    <n v="3180.8793999999998"/>
    <n v="5.23"/>
    <x v="1687"/>
    <m/>
    <n v="4.1015902510000002"/>
    <n v="1007.499839"/>
    <n v="55"/>
    <n v="130370"/>
    <n v="12.865416"/>
    <n v="-85.207228999999998"/>
  </r>
  <r>
    <x v="115"/>
    <x v="3"/>
    <x v="1"/>
    <n v="72.221580000000003"/>
    <n v="35"/>
    <n v="28.73"/>
    <n v="20000"/>
    <n v="56.66"/>
    <n v="1.87"/>
    <n v="0"/>
    <n v="0.46"/>
    <n v="19.74249"/>
    <n v="3331.2754"/>
    <n v="5.13"/>
    <x v="1688"/>
    <m/>
    <n v="2.9608434909999999"/>
    <n v="1034.551387"/>
    <n v="55"/>
    <n v="130370"/>
    <n v="12.865416"/>
    <n v="-85.207228999999998"/>
  </r>
  <r>
    <x v="115"/>
    <x v="3"/>
    <x v="2"/>
    <n v="73.858289999999997"/>
    <n v="36"/>
    <n v="42.71"/>
    <n v="680000"/>
    <n v="54.67"/>
    <n v="2.0099999999999998"/>
    <n v="0"/>
    <n v="0.69"/>
    <n v="25.555554999999998"/>
    <n v="3352.5956999999999"/>
    <n v="5.09"/>
    <x v="473"/>
    <m/>
    <n v="0.75393887599999998"/>
    <n v="1000.936715"/>
    <n v="55"/>
    <n v="130370"/>
    <n v="12.865416"/>
    <n v="-85.207228999999998"/>
  </r>
  <r>
    <x v="115"/>
    <x v="3"/>
    <x v="3"/>
    <n v="74.387630000000001"/>
    <n v="37"/>
    <n v="46.75"/>
    <n v="15280000"/>
    <n v="51.49"/>
    <n v="1.78"/>
    <n v="0"/>
    <n v="0.82"/>
    <n v="31.538464000000001"/>
    <n v="3514.2737000000002"/>
    <n v="5.15"/>
    <x v="1689"/>
    <m/>
    <n v="2.5207328960000002"/>
    <n v="1005.7330439999999"/>
    <n v="55"/>
    <n v="130370"/>
    <n v="12.865416"/>
    <n v="-85.207228999999998"/>
  </r>
  <r>
    <x v="115"/>
    <x v="3"/>
    <x v="4"/>
    <n v="74.914079999999998"/>
    <n v="38.200000000000003"/>
    <n v="56.67"/>
    <n v="180000"/>
    <n v="51.17"/>
    <n v="1.67"/>
    <n v="0"/>
    <n v="1.02"/>
    <n v="37.918216999999999"/>
    <n v="3614.3872000000001"/>
    <n v="5.16"/>
    <x v="1690"/>
    <m/>
    <n v="5.3121705700000001"/>
    <n v="1080.269119"/>
    <n v="55"/>
    <n v="130370"/>
    <n v="12.865416"/>
    <n v="-85.207228999999998"/>
  </r>
  <r>
    <x v="115"/>
    <x v="3"/>
    <x v="5"/>
    <n v="73.821815000000001"/>
    <n v="39.1"/>
    <n v="57.72"/>
    <n v="40000"/>
    <n v="52.76"/>
    <n v="1.82"/>
    <n v="0"/>
    <n v="1.19"/>
    <n v="39.534885000000003"/>
    <n v="3627.2177999999999"/>
    <n v="5.03"/>
    <x v="123"/>
    <m/>
    <n v="4.2823983380000001"/>
    <n v="1162.289685"/>
    <n v="55"/>
    <n v="130370"/>
    <n v="12.865416"/>
    <n v="-85.207228999999998"/>
  </r>
  <r>
    <x v="115"/>
    <x v="3"/>
    <x v="6"/>
    <n v="75.967770000000002"/>
    <n v="40.200000000000003"/>
    <n v="56.94"/>
    <n v="50000"/>
    <n v="53.29"/>
    <n v="1.95"/>
    <n v="0"/>
    <n v="1.1499999999999999"/>
    <n v="37.096775000000001"/>
    <n v="3595.2570000000001"/>
    <n v="5"/>
    <x v="1691"/>
    <m/>
    <n v="4.1531995879999997"/>
    <n v="1226.644309"/>
    <n v="55"/>
    <n v="130370"/>
    <n v="12.865416"/>
    <n v="-85.207228999999998"/>
  </r>
  <r>
    <x v="115"/>
    <x v="3"/>
    <x v="7"/>
    <n v="76.500079999999997"/>
    <n v="41.2"/>
    <n v="56.28"/>
    <n v="100000"/>
    <n v="52.61"/>
    <n v="1.93"/>
    <n v="0"/>
    <n v="0.99"/>
    <n v="33.904110000000003"/>
    <n v="3692.5571"/>
    <n v="4.84"/>
    <x v="915"/>
    <m/>
    <n v="5.0766589809999996"/>
    <n v="1327.966782"/>
    <n v="55"/>
    <n v="130370"/>
    <n v="12.865416"/>
    <n v="-85.207228999999998"/>
  </r>
  <r>
    <x v="115"/>
    <x v="3"/>
    <x v="8"/>
    <n v="77.039609999999996"/>
    <n v="42.5"/>
    <n v="55.51"/>
    <n v="1930000"/>
    <n v="53.77"/>
    <n v="1.96"/>
    <n v="0"/>
    <n v="1.26"/>
    <n v="39.130436000000003"/>
    <n v="3683.9101999999998"/>
    <n v="4.6900000000000004"/>
    <x v="1692"/>
    <m/>
    <n v="3.4347446559999999"/>
    <n v="1499.2576200000001"/>
    <n v="55"/>
    <n v="130370"/>
    <n v="12.865416"/>
    <n v="-85.207228999999998"/>
  </r>
  <r>
    <x v="115"/>
    <x v="3"/>
    <x v="9"/>
    <n v="77.916309999999996"/>
    <n v="43.4"/>
    <n v="61.7"/>
    <n v="8980000"/>
    <n v="54.56"/>
    <n v="2.39"/>
    <n v="0"/>
    <n v="1.1599999999999999"/>
    <n v="32.676056000000003"/>
    <n v="3631.8910000000001"/>
    <n v="4.82"/>
    <x v="386"/>
    <m/>
    <n v="-3.2928151130000001"/>
    <n v="1444.36951"/>
    <n v="55"/>
    <n v="130370"/>
    <n v="12.865416"/>
    <n v="-85.207228999999998"/>
  </r>
  <r>
    <x v="115"/>
    <x v="3"/>
    <x v="10"/>
    <n v="78.151214999999993"/>
    <n v="44.7"/>
    <n v="64.83"/>
    <n v="96620000"/>
    <n v="54.44"/>
    <n v="2.17"/>
    <n v="0"/>
    <n v="1.34"/>
    <n v="38.176639999999999"/>
    <n v="3699.9202"/>
    <n v="4.7300000000000004"/>
    <x v="122"/>
    <m/>
    <n v="4.4104813979999999"/>
    <n v="1503.8641909999999"/>
    <n v="55"/>
    <n v="130370"/>
    <n v="12.865416"/>
    <n v="-85.207228999999998"/>
  </r>
  <r>
    <x v="115"/>
    <x v="3"/>
    <x v="11"/>
    <n v="78.728700000000003"/>
    <n v="46"/>
    <n v="63.97"/>
    <n v="16970000"/>
    <n v="53.3"/>
    <n v="2.35"/>
    <n v="0"/>
    <n v="1.31"/>
    <n v="35.792349999999999"/>
    <n v="3835.2746999999999"/>
    <n v="4.53"/>
    <x v="1693"/>
    <m/>
    <n v="6.3167096059999999"/>
    <n v="1655.802946"/>
    <n v="55"/>
    <n v="130370"/>
    <n v="12.865416"/>
    <n v="-85.207228999999998"/>
  </r>
  <r>
    <x v="115"/>
    <x v="3"/>
    <x v="12"/>
    <n v="79.639160000000004"/>
    <n v="47.2"/>
    <n v="91.87"/>
    <n v="72210000"/>
    <n v="53.27"/>
    <n v="2.2200000000000002"/>
    <n v="0"/>
    <n v="1.67"/>
    <n v="42.930590000000002"/>
    <n v="3815.5432000000001"/>
    <n v="4.6100000000000003"/>
    <x v="1694"/>
    <m/>
    <n v="6.496026079"/>
    <n v="1760.4603079999999"/>
    <n v="55"/>
    <n v="130370"/>
    <n v="12.865416"/>
    <n v="-85.207228999999998"/>
  </r>
  <r>
    <x v="115"/>
    <x v="3"/>
    <x v="13"/>
    <n v="80.823440000000005"/>
    <n v="48.2"/>
    <n v="91.76"/>
    <n v="14660000"/>
    <n v="54.28"/>
    <n v="1.99"/>
    <n v="0"/>
    <n v="2.0499999999999998"/>
    <n v="50.742576999999997"/>
    <n v="3991.6354999999999"/>
    <n v="4.53"/>
    <x v="1695"/>
    <m/>
    <n v="4.9268256340000001"/>
    <n v="1811.6368030000001"/>
    <n v="55"/>
    <n v="130370"/>
    <n v="12.865416"/>
    <n v="-85.207228999999998"/>
  </r>
  <r>
    <x v="115"/>
    <x v="3"/>
    <x v="14"/>
    <n v="81.853070000000002"/>
    <n v="49.3"/>
    <n v="97.01"/>
    <n v="51690000"/>
    <n v="53.02"/>
    <n v="2.0699999999999998"/>
    <n v="0"/>
    <n v="2.2799999999999998"/>
    <n v="52.413795"/>
    <n v="4173.7992999999997"/>
    <n v="4.46"/>
    <x v="1696"/>
    <m/>
    <n v="4.785847059"/>
    <n v="1934.0629220000001"/>
    <n v="55"/>
    <n v="130370"/>
    <n v="12.865416"/>
    <n v="-85.207228999999998"/>
  </r>
  <r>
    <x v="115"/>
    <x v="3"/>
    <x v="15"/>
    <n v="83.24933"/>
    <n v="50.5"/>
    <n v="98.56"/>
    <n v="67430000"/>
    <n v="50"/>
    <n v="2.2000000000000002"/>
    <n v="0"/>
    <n v="2.2400000000000002"/>
    <n v="50.450449999999996"/>
    <n v="4501.8909999999996"/>
    <n v="4.5"/>
    <x v="903"/>
    <m/>
    <n v="4.7920862819999996"/>
    <n v="2049.851666"/>
    <n v="55"/>
    <n v="130370"/>
    <n v="12.865416"/>
    <n v="-85.207228999999998"/>
  </r>
  <r>
    <x v="115"/>
    <x v="3"/>
    <x v="16"/>
    <n v="84.640113999999997"/>
    <n v="51.7"/>
    <n v="104.88"/>
    <n v="178280000"/>
    <n v="49.54"/>
    <n v="2.09"/>
    <n v="0"/>
    <n v="2.38"/>
    <n v="53.243855000000003"/>
    <n v="4451.6530000000002"/>
    <n v="4.46"/>
    <x v="1697"/>
    <m/>
    <n v="4.5629544290000004"/>
    <n v="2107.5740599999999"/>
    <n v="55"/>
    <n v="130370"/>
    <n v="12.865416"/>
    <n v="-85.207228999999998"/>
  </r>
  <r>
    <x v="115"/>
    <x v="3"/>
    <x v="17"/>
    <n v="85.989840000000001"/>
    <n v="52.85"/>
    <n v="105.52"/>
    <n v="65850000"/>
    <n v="48.91"/>
    <n v="2.08"/>
    <n v="0"/>
    <n v="2.2999999999999998"/>
    <n v="52.511414000000002"/>
    <n v="4376.1777000000002"/>
    <n v="4.3600000000000003"/>
    <x v="127"/>
    <m/>
    <n v="4.6325339809999999"/>
    <n v="2159.1567140000002"/>
    <n v="55"/>
    <n v="130370"/>
    <n v="12.865416"/>
    <n v="-85.207228999999998"/>
  </r>
  <r>
    <x v="115"/>
    <x v="3"/>
    <x v="18"/>
    <n v="87.116680000000002"/>
    <n v="53.8"/>
    <n v="104.2"/>
    <n v="19750000"/>
    <n v="51.44"/>
    <n v="2.0499999999999998"/>
    <n v="0"/>
    <n v="2.48"/>
    <n v="54.746136"/>
    <n v="4282.3869999999997"/>
    <n v="4.46"/>
    <x v="37"/>
    <m/>
    <n v="-3.3636876459999998"/>
    <n v="2014.5751889999999"/>
    <n v="55"/>
    <n v="130370"/>
    <n v="12.865416"/>
    <n v="-85.207228999999998"/>
  </r>
  <r>
    <x v="115"/>
    <x v="3"/>
    <x v="19"/>
    <n v="88.058329999999998"/>
    <n v="55.1"/>
    <n v="111.74"/>
    <n v="7660000"/>
    <n v="50.71"/>
    <n v="2.17"/>
    <n v="0"/>
    <n v="2.31"/>
    <n v="51.5625"/>
    <n v="4225.4364999999998"/>
    <n v="4.68"/>
    <x v="1698"/>
    <m/>
    <n v="-3.6747945780000002"/>
    <n v="1926.6996939999999"/>
    <n v="55"/>
    <n v="130370"/>
    <n v="12.865416"/>
    <n v="-85.207228999999998"/>
  </r>
  <r>
    <x v="115"/>
    <x v="3"/>
    <x v="20"/>
    <n v="88.907380000000003"/>
    <n v="56.2"/>
    <n v="110.41"/>
    <m/>
    <m/>
    <n v="2"/>
    <n v="0"/>
    <n v="2.42"/>
    <n v="54.751130000000003"/>
    <n v="4237.6769999999997"/>
    <m/>
    <x v="18"/>
    <m/>
    <n v="-1.977329393"/>
    <n v="1905.261152"/>
    <n v="55"/>
    <n v="130370"/>
    <n v="12.865416"/>
    <n v="-85.207228999999998"/>
  </r>
  <r>
    <x v="116"/>
    <x v="2"/>
    <x v="0"/>
    <n v="6.4814816000000004"/>
    <n v="0.9"/>
    <n v="0.04"/>
    <n v="190000"/>
    <n v="87.62"/>
    <n v="0.18"/>
    <n v="0"/>
    <n v="0"/>
    <n v="0"/>
    <n v="285.42957000000001"/>
    <n v="5.83"/>
    <x v="1699"/>
    <m/>
    <n v="-1.208477743"/>
    <n v="197.83268340000001"/>
    <n v="19"/>
    <n v="1267000"/>
    <n v="17.607789"/>
    <n v="8.0816660000000002"/>
  </r>
  <r>
    <x v="116"/>
    <x v="2"/>
    <x v="1"/>
    <n v="8.3619409999999998"/>
    <n v="1"/>
    <n v="0.05"/>
    <n v="3500000"/>
    <n v="87.7"/>
    <n v="0.16"/>
    <n v="0"/>
    <n v="0"/>
    <n v="0"/>
    <n v="270.00186000000002"/>
    <n v="5.59"/>
    <x v="1699"/>
    <m/>
    <n v="7.268134903"/>
    <n v="208.37705990000001"/>
    <n v="19"/>
    <n v="1267000"/>
    <n v="17.607789"/>
    <n v="8.0816660000000002"/>
  </r>
  <r>
    <x v="116"/>
    <x v="2"/>
    <x v="2"/>
    <n v="8.8589479999999998"/>
    <n v="1"/>
    <n v="0.05"/>
    <n v="1410000"/>
    <n v="87.74"/>
    <n v="0.17"/>
    <n v="0"/>
    <n v="0"/>
    <n v="0"/>
    <n v="277.3297"/>
    <n v="5.53"/>
    <x v="89"/>
    <m/>
    <n v="4.918470578"/>
    <n v="228.23590859999999"/>
    <n v="19"/>
    <n v="1267000"/>
    <n v="17.607789"/>
    <n v="8.0816660000000002"/>
  </r>
  <r>
    <x v="116"/>
    <x v="2"/>
    <x v="3"/>
    <n v="9.3507189999999998"/>
    <n v="1"/>
    <n v="0.05"/>
    <m/>
    <n v="86.97"/>
    <n v="0.18"/>
    <n v="0"/>
    <n v="0"/>
    <n v="0"/>
    <n v="294.45269999999999"/>
    <n v="5.65"/>
    <x v="1440"/>
    <m/>
    <n v="2.1706103809999999"/>
    <n v="268.34989300000001"/>
    <n v="19"/>
    <n v="1267000"/>
    <n v="17.607789"/>
    <n v="8.0816660000000002"/>
  </r>
  <r>
    <x v="116"/>
    <x v="2"/>
    <x v="4"/>
    <n v="9.8396050000000006"/>
    <n v="1"/>
    <n v="0.06"/>
    <m/>
    <n v="86.99"/>
    <n v="0.19"/>
    <n v="0"/>
    <n v="0"/>
    <n v="0"/>
    <n v="311.80306999999999"/>
    <n v="5.88"/>
    <x v="543"/>
    <m/>
    <n v="0.36380158000000001"/>
    <n v="286.49006580000002"/>
    <n v="19"/>
    <n v="1267000"/>
    <n v="17.607789"/>
    <n v="8.0816660000000002"/>
  </r>
  <r>
    <x v="116"/>
    <x v="2"/>
    <x v="5"/>
    <n v="7.1"/>
    <n v="1"/>
    <n v="7.0000000000000007E-2"/>
    <n v="40000"/>
    <n v="87.54"/>
    <n v="0.22"/>
    <n v="0"/>
    <n v="0"/>
    <n v="0"/>
    <n v="283.51256999999998"/>
    <n v="5.54"/>
    <x v="1440"/>
    <m/>
    <n v="7.3318688410000004"/>
    <n v="321.72366119999998"/>
    <n v="19"/>
    <n v="1267000"/>
    <n v="17.607789"/>
    <n v="8.0816660000000002"/>
  </r>
  <r>
    <x v="116"/>
    <x v="2"/>
    <x v="6"/>
    <n v="9.3000000000000007"/>
    <n v="1"/>
    <n v="0.08"/>
    <n v="100000"/>
    <n v="87.43"/>
    <n v="0.21"/>
    <n v="0"/>
    <n v="0"/>
    <n v="0"/>
    <n v="275.11369999999999"/>
    <n v="5.38"/>
    <x v="827"/>
    <m/>
    <n v="5.9310499739999996"/>
    <n v="336.28195030000001"/>
    <n v="19"/>
    <n v="1267000"/>
    <n v="17.607789"/>
    <n v="8.0816660000000002"/>
  </r>
  <r>
    <x v="116"/>
    <x v="2"/>
    <x v="7"/>
    <n v="11.312919000000001"/>
    <n v="1.1000000000000001"/>
    <n v="0.08"/>
    <m/>
    <n v="86.17"/>
    <n v="0.21"/>
    <n v="0"/>
    <n v="0"/>
    <n v="0"/>
    <n v="285.46627999999998"/>
    <n v="5.45"/>
    <x v="1700"/>
    <m/>
    <n v="3.1427240840000001"/>
    <n v="390.28448020000002"/>
    <n v="19"/>
    <n v="1267000"/>
    <n v="17.607789"/>
    <n v="8.0816660000000002"/>
  </r>
  <r>
    <x v="116"/>
    <x v="2"/>
    <x v="8"/>
    <n v="11.814892"/>
    <n v="1.1000000000000001"/>
    <n v="0.08"/>
    <n v="10000"/>
    <n v="86.06"/>
    <n v="0.21"/>
    <n v="0"/>
    <n v="0"/>
    <n v="0"/>
    <n v="305.83825999999999"/>
    <n v="5.3"/>
    <x v="1701"/>
    <m/>
    <n v="7.7314142290000003"/>
    <n v="478.50255900000002"/>
    <n v="19"/>
    <n v="1267000"/>
    <n v="17.607789"/>
    <n v="8.0816660000000002"/>
  </r>
  <r>
    <x v="116"/>
    <x v="2"/>
    <x v="9"/>
    <n v="12.326805999999999"/>
    <n v="1.1000000000000001"/>
    <n v="0.08"/>
    <m/>
    <n v="83.25"/>
    <n v="0.24"/>
    <n v="0"/>
    <n v="0"/>
    <n v="0"/>
    <n v="346.99502999999999"/>
    <n v="5.51"/>
    <x v="1702"/>
    <m/>
    <n v="1.962600905"/>
    <n v="464.057999"/>
    <n v="19"/>
    <n v="1267000"/>
    <n v="17.607789"/>
    <n v="8.0816660000000002"/>
  </r>
  <r>
    <x v="116"/>
    <x v="2"/>
    <x v="10"/>
    <n v="13.277493"/>
    <n v="1.3"/>
    <n v="0.13"/>
    <m/>
    <n v="80.67"/>
    <n v="0.27"/>
    <n v="0"/>
    <n v="0"/>
    <n v="0"/>
    <n v="413.75497000000001"/>
    <n v="5.47"/>
    <x v="251"/>
    <m/>
    <n v="8.5781667430000006"/>
    <n v="476.86953219999998"/>
    <n v="19"/>
    <n v="1267000"/>
    <n v="17.607789"/>
    <n v="8.0816660000000002"/>
  </r>
  <r>
    <x v="116"/>
    <x v="2"/>
    <x v="11"/>
    <n v="14.3"/>
    <n v="1.3"/>
    <n v="0.17"/>
    <m/>
    <n v="77.23"/>
    <n v="0.32"/>
    <n v="0"/>
    <n v="0"/>
    <n v="0"/>
    <n v="400.05173000000002"/>
    <n v="4.6500000000000004"/>
    <x v="443"/>
    <m/>
    <n v="2.3577569359999999"/>
    <n v="512.59533499999998"/>
    <n v="19"/>
    <n v="1267000"/>
    <n v="17.607789"/>
    <n v="8.0816660000000002"/>
  </r>
  <r>
    <x v="116"/>
    <x v="2"/>
    <x v="12"/>
    <n v="14.4"/>
    <n v="1.4"/>
    <n v="0.22"/>
    <n v="132260000"/>
    <n v="72.709999999999994"/>
    <n v="0.38"/>
    <n v="0"/>
    <n v="0.01"/>
    <n v="2.5641026"/>
    <n v="512.04660000000001"/>
    <n v="4.96"/>
    <x v="1095"/>
    <m/>
    <n v="10.548944580000001"/>
    <n v="529.74445809999997"/>
    <n v="19"/>
    <n v="1267000"/>
    <n v="17.607789"/>
    <n v="8.0816660000000002"/>
  </r>
  <r>
    <x v="116"/>
    <x v="2"/>
    <x v="13"/>
    <n v="15.170006000000001"/>
    <n v="1.5"/>
    <n v="0.27"/>
    <m/>
    <n v="78.7"/>
    <n v="0.41"/>
    <n v="0"/>
    <n v="0.01"/>
    <n v="2.3809524"/>
    <n v="554.46079999999995"/>
    <n v="5.9"/>
    <x v="1703"/>
    <m/>
    <n v="5.3151306360000001"/>
    <n v="552.56913899999995"/>
    <n v="19"/>
    <n v="1267000"/>
    <n v="17.607789"/>
    <n v="8.0816660000000002"/>
  </r>
  <r>
    <x v="116"/>
    <x v="2"/>
    <x v="14"/>
    <n v="15.770542000000001"/>
    <n v="1.6"/>
    <n v="0.31"/>
    <n v="40990000"/>
    <n v="78.08"/>
    <n v="0.41"/>
    <n v="0"/>
    <n v="0.01"/>
    <n v="2.3809524"/>
    <n v="506.64434999999997"/>
    <n v="5.63"/>
    <x v="549"/>
    <m/>
    <n v="6.6421366539999998"/>
    <n v="564.5967488"/>
    <n v="19"/>
    <n v="1267000"/>
    <n v="17.607789"/>
    <n v="8.0816660000000002"/>
  </r>
  <r>
    <x v="116"/>
    <x v="2"/>
    <x v="15"/>
    <n v="16.600000000000001"/>
    <n v="1.7"/>
    <n v="0.35"/>
    <m/>
    <n v="78.88"/>
    <n v="0.5"/>
    <n v="0"/>
    <n v="0.01"/>
    <n v="1.9607843"/>
    <n v="514.94916000000001"/>
    <n v="5.48"/>
    <x v="1093"/>
    <m/>
    <n v="4.3926488319999999"/>
    <n v="484.15313739999999"/>
    <n v="19"/>
    <n v="1267000"/>
    <n v="17.607789"/>
    <n v="8.0816660000000002"/>
  </r>
  <r>
    <x v="116"/>
    <x v="2"/>
    <x v="16"/>
    <n v="17.271519999999999"/>
    <n v="1.8"/>
    <n v="0.38"/>
    <n v="1180000"/>
    <n v="80.25"/>
    <n v="0.49"/>
    <n v="0"/>
    <n v="0.01"/>
    <n v="2"/>
    <n v="462.7355"/>
    <n v="5.33"/>
    <x v="1093"/>
    <m/>
    <n v="5.7408931509999999"/>
    <n v="500.21491129999998"/>
    <n v="19"/>
    <n v="1267000"/>
    <n v="17.607789"/>
    <n v="8.0816660000000002"/>
  </r>
  <r>
    <x v="116"/>
    <x v="2"/>
    <x v="17"/>
    <n v="18.049526"/>
    <n v="1.9"/>
    <n v="0.42"/>
    <n v="82980000"/>
    <n v="82.01"/>
    <n v="0.52"/>
    <n v="0"/>
    <n v="0.01"/>
    <n v="1.8867925000000001"/>
    <n v="433.12198000000001"/>
    <n v="5.13"/>
    <x v="1582"/>
    <m/>
    <n v="5.0013599449999999"/>
    <n v="517.7715723"/>
    <n v="19"/>
    <n v="1267000"/>
    <n v="17.607789"/>
    <n v="8.0816660000000002"/>
  </r>
  <r>
    <x v="116"/>
    <x v="2"/>
    <x v="18"/>
    <n v="17.600000000000001"/>
    <n v="2.1"/>
    <n v="1.21"/>
    <n v="46190000"/>
    <n v="82"/>
    <n v="0.49"/>
    <n v="0"/>
    <n v="0.05"/>
    <n v="9.2592590000000001"/>
    <n v="460.16845999999998"/>
    <n v="5.03"/>
    <x v="1704"/>
    <m/>
    <n v="7.2108030080000001"/>
    <n v="570.72392200000002"/>
    <n v="19"/>
    <n v="1267000"/>
    <n v="17.607789"/>
    <n v="8.0816660000000002"/>
  </r>
  <r>
    <x v="116"/>
    <x v="2"/>
    <x v="19"/>
    <n v="18.974571000000001"/>
    <n v="2.2999999999999998"/>
    <n v="1.1599999999999999"/>
    <n v="108900000"/>
    <n v="80.83"/>
    <n v="0.56000000000000005"/>
    <n v="0"/>
    <n v="0.05"/>
    <n v="8.1967210000000001"/>
    <n v="468.48480000000001"/>
    <n v="4.99"/>
    <x v="549"/>
    <m/>
    <n v="5.9413968629999996"/>
    <n v="554.09938929999998"/>
    <n v="19"/>
    <n v="1267000"/>
    <n v="17.607789"/>
    <n v="8.0816660000000002"/>
  </r>
  <r>
    <x v="116"/>
    <x v="2"/>
    <x v="20"/>
    <n v="19.251909999999999"/>
    <n v="2.4"/>
    <n v="1.1200000000000001"/>
    <m/>
    <m/>
    <n v="0.38"/>
    <n v="0"/>
    <n v="0.05"/>
    <n v="11.627907"/>
    <n v="442.41899999999998"/>
    <m/>
    <x v="18"/>
    <m/>
    <n v="3.5800064030000001"/>
    <n v="567.66989230000001"/>
    <n v="19"/>
    <n v="1267000"/>
    <n v="17.607789"/>
    <n v="8.0816660000000002"/>
  </r>
  <r>
    <x v="117"/>
    <x v="2"/>
    <x v="0"/>
    <n v="43.121459999999999"/>
    <n v="1"/>
    <n v="17.05"/>
    <m/>
    <n v="86.21"/>
    <n v="8.4499999999999993"/>
    <n v="0"/>
    <n v="5.7"/>
    <n v="40.282690000000002"/>
    <n v="1827.2556"/>
    <n v="10.01"/>
    <x v="1705"/>
    <m/>
    <n v="5.0159347570000001"/>
    <n v="567.93072210000003"/>
    <n v="226"/>
    <n v="923768"/>
    <n v="9.0819989999999997"/>
    <n v="8.6752769999999995"/>
  </r>
  <r>
    <x v="117"/>
    <x v="2"/>
    <x v="1"/>
    <n v="43.880671999999997"/>
    <n v="1"/>
    <n v="16.63"/>
    <m/>
    <n v="84.67"/>
    <n v="8.98"/>
    <n v="0"/>
    <n v="5.86"/>
    <n v="39.487870000000001"/>
    <n v="2013.8262999999999"/>
    <n v="9.86"/>
    <x v="1706"/>
    <m/>
    <n v="5.9176846520000002"/>
    <n v="590.38181499999996"/>
    <n v="226"/>
    <n v="923768"/>
    <n v="9.0819989999999997"/>
    <n v="8.6752769999999995"/>
  </r>
  <r>
    <x v="117"/>
    <x v="2"/>
    <x v="2"/>
    <n v="44.632300000000001"/>
    <n v="0.9"/>
    <n v="16.22"/>
    <n v="0"/>
    <n v="84.6"/>
    <n v="12.51"/>
    <n v="0"/>
    <n v="8.16"/>
    <n v="39.477505000000001"/>
    <n v="2047.175"/>
    <n v="8.81"/>
    <x v="1707"/>
    <m/>
    <n v="15.329155739999999"/>
    <n v="741.74749389999999"/>
    <n v="226"/>
    <n v="923768"/>
    <n v="9.0819989999999997"/>
    <n v="8.6752769999999995"/>
  </r>
  <r>
    <x v="117"/>
    <x v="2"/>
    <x v="3"/>
    <n v="52.2"/>
    <n v="1"/>
    <n v="15.81"/>
    <m/>
    <n v="82.95"/>
    <n v="11.97"/>
    <n v="0"/>
    <n v="7.38"/>
    <n v="38.139533999999998"/>
    <n v="2100.6572000000001"/>
    <n v="8.6"/>
    <x v="1708"/>
    <m/>
    <n v="7.3471949700000003"/>
    <n v="795.38622869999995"/>
    <n v="226"/>
    <n v="923768"/>
    <n v="9.0819989999999997"/>
    <n v="8.6752769999999995"/>
  </r>
  <r>
    <x v="117"/>
    <x v="2"/>
    <x v="4"/>
    <n v="46.122199999999999"/>
    <n v="1"/>
    <n v="15.41"/>
    <n v="180000"/>
    <n v="84.05"/>
    <n v="15.2"/>
    <n v="0"/>
    <n v="8.0500000000000007"/>
    <n v="34.623657000000001"/>
    <n v="2122.0963999999999"/>
    <n v="7.99"/>
    <x v="1709"/>
    <m/>
    <n v="9.2505582279999992"/>
    <n v="1007.874342"/>
    <n v="226"/>
    <n v="923768"/>
    <n v="9.0819989999999997"/>
    <n v="8.6752769999999995"/>
  </r>
  <r>
    <x v="117"/>
    <x v="2"/>
    <x v="5"/>
    <n v="46.865169999999999"/>
    <n v="1"/>
    <n v="15.02"/>
    <n v="18500000"/>
    <n v="84.01"/>
    <n v="14.83"/>
    <n v="0"/>
    <n v="7.7"/>
    <n v="34.176650000000002"/>
    <n v="2259.4753000000001"/>
    <n v="7.94"/>
    <x v="1710"/>
    <m/>
    <n v="6.4385165249999998"/>
    <n v="1268.383462"/>
    <n v="226"/>
    <n v="923768"/>
    <n v="9.0819989999999997"/>
    <n v="8.6752769999999995"/>
  </r>
  <r>
    <x v="117"/>
    <x v="2"/>
    <x v="6"/>
    <n v="47.610016000000002"/>
    <n v="1.1000000000000001"/>
    <n v="14.63"/>
    <n v="1230000"/>
    <n v="85.93"/>
    <n v="15.83"/>
    <n v="0"/>
    <n v="6.21"/>
    <n v="28.176043"/>
    <n v="1960.8762999999999"/>
    <n v="7.53"/>
    <x v="1711"/>
    <m/>
    <n v="6.0594280310000004"/>
    <n v="1656.424794"/>
    <n v="226"/>
    <n v="923768"/>
    <n v="9.0819989999999997"/>
    <n v="8.6752769999999995"/>
  </r>
  <r>
    <x v="117"/>
    <x v="2"/>
    <x v="7"/>
    <n v="50.130920000000003"/>
    <n v="1.3"/>
    <n v="14.25"/>
    <n v="550000"/>
    <n v="87.28"/>
    <n v="15.74"/>
    <n v="0"/>
    <n v="6.17"/>
    <n v="28.160658000000002"/>
    <n v="1749.5142000000001"/>
    <n v="7.33"/>
    <x v="1712"/>
    <m/>
    <n v="6.5911303610000003"/>
    <n v="1883.4613879999999"/>
    <n v="226"/>
    <n v="923768"/>
    <n v="9.0819989999999997"/>
    <n v="8.6752769999999995"/>
  </r>
  <r>
    <x v="117"/>
    <x v="2"/>
    <x v="8"/>
    <n v="50.3"/>
    <n v="1.4"/>
    <n v="13.88"/>
    <m/>
    <n v="86.25"/>
    <n v="14.47"/>
    <n v="0"/>
    <n v="5.67"/>
    <n v="28.152930999999999"/>
    <n v="2047.7775999999999"/>
    <n v="7.07"/>
    <x v="1713"/>
    <m/>
    <n v="6.764472778"/>
    <n v="2259.114059"/>
    <n v="226"/>
    <n v="923768"/>
    <n v="9.0819989999999997"/>
    <n v="8.6752769999999995"/>
  </r>
  <r>
    <x v="117"/>
    <x v="2"/>
    <x v="9"/>
    <n v="49.882506999999997"/>
    <n v="1.6"/>
    <n v="13.51"/>
    <m/>
    <n v="88.68"/>
    <n v="14.33"/>
    <n v="0"/>
    <n v="4.49"/>
    <n v="23.857596999999998"/>
    <n v="1250.4223999999999"/>
    <n v="6.43"/>
    <x v="1714"/>
    <m/>
    <n v="8.0369251019999997"/>
    <n v="1911.6078660000001"/>
    <n v="226"/>
    <n v="923768"/>
    <n v="9.0819989999999997"/>
    <n v="8.6752769999999995"/>
  </r>
  <r>
    <x v="117"/>
    <x v="2"/>
    <x v="10"/>
    <n v="48"/>
    <n v="1.9"/>
    <n v="13.16"/>
    <n v="580000"/>
    <n v="86.46"/>
    <n v="18.559999999999999"/>
    <n v="0"/>
    <n v="6.33"/>
    <n v="25.431902000000001"/>
    <n v="1514.1042"/>
    <n v="6.82"/>
    <x v="1715"/>
    <m/>
    <n v="8.0056559150000002"/>
    <n v="2280.4373369999998"/>
    <n v="226"/>
    <n v="923768"/>
    <n v="9.0819989999999997"/>
    <n v="8.6752769999999995"/>
  </r>
  <r>
    <x v="117"/>
    <x v="2"/>
    <x v="11"/>
    <n v="55.9"/>
    <n v="2.2000000000000002"/>
    <n v="13"/>
    <n v="18980000"/>
    <n v="84.63"/>
    <n v="19.88"/>
    <n v="0"/>
    <n v="5.84"/>
    <n v="22.706066"/>
    <n v="2095.6080000000002"/>
    <n v="7.06"/>
    <x v="1716"/>
    <m/>
    <n v="5.3079242039999999"/>
    <n v="2487.5980169999998"/>
    <n v="226"/>
    <n v="923768"/>
    <n v="9.0819989999999997"/>
    <n v="8.6752769999999995"/>
  </r>
  <r>
    <x v="117"/>
    <x v="2"/>
    <x v="12"/>
    <n v="53.231242999999999"/>
    <n v="2.7"/>
    <n v="12.75"/>
    <n v="20950000"/>
    <n v="84.57"/>
    <n v="21.66"/>
    <n v="0"/>
    <n v="5.64"/>
    <n v="20.659341999999999"/>
    <n v="2033.5441000000001"/>
    <n v="6.84"/>
    <x v="1717"/>
    <m/>
    <n v="4.2300611750000003"/>
    <n v="2723.8221910000002"/>
    <n v="226"/>
    <n v="923768"/>
    <n v="9.0819989999999997"/>
    <n v="8.6752769999999995"/>
  </r>
  <r>
    <x v="117"/>
    <x v="2"/>
    <x v="13"/>
    <n v="55.6"/>
    <n v="3.4"/>
    <n v="12.42"/>
    <n v="974050000"/>
    <n v="82.19"/>
    <n v="22.14"/>
    <n v="0"/>
    <n v="5.31"/>
    <n v="19.344260999999999"/>
    <n v="2546.1361999999999"/>
    <n v="6.54"/>
    <x v="1718"/>
    <m/>
    <n v="6.6713353929999997"/>
    <n v="2961.549422"/>
    <n v="226"/>
    <n v="923768"/>
    <n v="9.0819989999999997"/>
    <n v="8.6752769999999995"/>
  </r>
  <r>
    <x v="117"/>
    <x v="2"/>
    <x v="14"/>
    <n v="54.048229999999997"/>
    <n v="4.2"/>
    <n v="12.1"/>
    <n v="24780000"/>
    <n v="80.64"/>
    <n v="25.26"/>
    <n v="0"/>
    <n v="5.34"/>
    <n v="17.450980000000001"/>
    <n v="2707.8645000000001"/>
    <n v="6.3"/>
    <x v="1719"/>
    <m/>
    <n v="6.3097186560000003"/>
    <n v="3098.9857910000001"/>
    <n v="226"/>
    <n v="923768"/>
    <n v="9.0819989999999997"/>
    <n v="8.6752769999999995"/>
  </r>
  <r>
    <x v="117"/>
    <x v="2"/>
    <x v="15"/>
    <n v="52.5"/>
    <n v="5.4"/>
    <n v="11.8"/>
    <n v="46500000"/>
    <n v="82.15"/>
    <n v="25.1"/>
    <n v="0"/>
    <n v="5.71"/>
    <n v="18.532944000000001"/>
    <n v="2495.8332999999998"/>
    <n v="6.03"/>
    <x v="1720"/>
    <m/>
    <n v="2.6526932950000002"/>
    <n v="2687.4800559999999"/>
    <n v="226"/>
    <n v="923768"/>
    <n v="9.0819989999999997"/>
    <n v="8.6752769999999995"/>
  </r>
  <r>
    <x v="117"/>
    <x v="2"/>
    <x v="16"/>
    <n v="59.3"/>
    <n v="6.85"/>
    <n v="11.51"/>
    <n v="61810000"/>
    <n v="82.02"/>
    <n v="23.89"/>
    <n v="0"/>
    <n v="8.1199999999999992"/>
    <n v="25.367075"/>
    <n v="2488.9058"/>
    <n v="6.36"/>
    <x v="1721"/>
    <m/>
    <n v="-1.61686895"/>
    <n v="2176.0027719999998"/>
    <n v="226"/>
    <n v="923768"/>
    <n v="9.0819989999999997"/>
    <n v="8.6752769999999995"/>
  </r>
  <r>
    <x v="117"/>
    <x v="2"/>
    <x v="17"/>
    <n v="54.4"/>
    <n v="8.6999999999999993"/>
    <n v="11.21"/>
    <n v="5202310000"/>
    <n v="82.32"/>
    <n v="25.06"/>
    <n v="0"/>
    <n v="7.72"/>
    <n v="23.550947000000001"/>
    <n v="2358.808"/>
    <n v="6.31"/>
    <x v="1722"/>
    <m/>
    <n v="0.80588662"/>
    <n v="1968.565398"/>
    <n v="226"/>
    <n v="923768"/>
    <n v="9.0819989999999997"/>
    <n v="8.6752769999999995"/>
  </r>
  <r>
    <x v="117"/>
    <x v="2"/>
    <x v="18"/>
    <n v="56.5"/>
    <n v="10.7"/>
    <n v="10.93"/>
    <n v="94760000"/>
    <n v="82.28"/>
    <n v="24.11"/>
    <n v="0"/>
    <n v="7.74"/>
    <n v="24.301413"/>
    <n v="2461.8206"/>
    <n v="6.16"/>
    <x v="1723"/>
    <m/>
    <n v="1.9227573419999999"/>
    <n v="2027.7785490000001"/>
    <n v="226"/>
    <n v="923768"/>
    <n v="9.0819989999999997"/>
    <n v="8.6752769999999995"/>
  </r>
  <r>
    <x v="117"/>
    <x v="2"/>
    <x v="19"/>
    <n v="55.4"/>
    <n v="12.9"/>
    <n v="10.69"/>
    <n v="1172580000"/>
    <n v="81.400000000000006"/>
    <n v="23.16"/>
    <n v="0"/>
    <n v="8.49"/>
    <n v="26.824643999999999"/>
    <n v="2482.8317999999999"/>
    <n v="6.39"/>
    <x v="1724"/>
    <m/>
    <n v="2.208429277"/>
    <n v="2229.8586519999999"/>
    <n v="226"/>
    <n v="923768"/>
    <n v="9.0819989999999997"/>
    <n v="8.6752769999999995"/>
  </r>
  <r>
    <x v="117"/>
    <x v="2"/>
    <x v="20"/>
    <n v="55.4"/>
    <n v="15"/>
    <n v="10.44"/>
    <m/>
    <m/>
    <n v="21.98"/>
    <n v="0"/>
    <n v="7.75"/>
    <n v="26.067945000000002"/>
    <n v="2445.0652"/>
    <m/>
    <x v="18"/>
    <m/>
    <n v="-1.794253082"/>
    <n v="2097.0924730000002"/>
    <n v="226"/>
    <n v="923768"/>
    <n v="9.0819989999999997"/>
    <n v="8.6752769999999995"/>
  </r>
  <r>
    <x v="118"/>
    <x v="1"/>
    <x v="0"/>
    <n v="100"/>
    <n v="57.55"/>
    <m/>
    <m/>
    <n v="19.38"/>
    <n v="5.64"/>
    <n v="0"/>
    <n v="1.17"/>
    <n v="17.180616000000001"/>
    <n v="15136.714"/>
    <n v="5.39"/>
    <x v="1725"/>
    <n v="11.215344"/>
    <n v="4.5491357829999997"/>
    <n v="1861.8980650000001"/>
    <n v="83"/>
    <n v="25713"/>
    <n v="41.608635"/>
    <n v="21.745274999999999"/>
  </r>
  <r>
    <x v="118"/>
    <x v="1"/>
    <x v="1"/>
    <n v="100"/>
    <n v="58.4"/>
    <m/>
    <m/>
    <n v="15.17"/>
    <n v="5.74"/>
    <n v="0"/>
    <n v="0.63"/>
    <n v="9.89011"/>
    <n v="14134.944"/>
    <n v="5.37"/>
    <x v="1726"/>
    <n v="6.3362026"/>
    <n v="-3.0672566250000002"/>
    <n v="1823.023561"/>
    <n v="83"/>
    <n v="25713"/>
    <n v="41.608635"/>
    <n v="21.745274999999999"/>
  </r>
  <r>
    <x v="118"/>
    <x v="1"/>
    <x v="2"/>
    <n v="100"/>
    <n v="59.1"/>
    <m/>
    <m/>
    <n v="14.63"/>
    <n v="5.33"/>
    <n v="0"/>
    <n v="0.76"/>
    <n v="12.479474"/>
    <n v="13736.116"/>
    <n v="5.19"/>
    <x v="631"/>
    <n v="7.7906956999999997"/>
    <n v="1.493665472"/>
    <n v="1989.135125"/>
    <n v="83"/>
    <n v="25713"/>
    <n v="41.608635"/>
    <n v="21.745274999999999"/>
  </r>
  <r>
    <x v="118"/>
    <x v="1"/>
    <x v="3"/>
    <n v="100"/>
    <n v="60.55"/>
    <m/>
    <m/>
    <n v="17.29"/>
    <n v="5.36"/>
    <n v="0"/>
    <n v="1.37"/>
    <n v="20.356611000000001"/>
    <n v="15438.575999999999"/>
    <n v="5.61"/>
    <x v="1727"/>
    <n v="12.461907999999999"/>
    <n v="2.2226016569999998"/>
    <n v="2440.4769430000001"/>
    <n v="83"/>
    <n v="25713"/>
    <n v="41.608635"/>
    <n v="21.745274999999999"/>
  </r>
  <r>
    <x v="118"/>
    <x v="1"/>
    <x v="4"/>
    <n v="99.42"/>
    <n v="61.3"/>
    <m/>
    <m/>
    <n v="18.2"/>
    <n v="5.18"/>
    <n v="0"/>
    <n v="1.48"/>
    <n v="22.222223"/>
    <n v="15211.423000000001"/>
    <n v="5.27"/>
    <x v="1728"/>
    <n v="13.524393999999999"/>
    <n v="4.6740895800000004"/>
    <n v="2795.899261"/>
    <n v="83"/>
    <n v="25713"/>
    <n v="41.608635"/>
    <n v="21.745274999999999"/>
  </r>
  <r>
    <x v="118"/>
    <x v="1"/>
    <x v="5"/>
    <n v="100"/>
    <n v="62.4"/>
    <m/>
    <m/>
    <n v="19.03"/>
    <n v="5.45"/>
    <n v="0"/>
    <n v="1.49"/>
    <n v="21.469740000000002"/>
    <n v="15711.266"/>
    <n v="5.34"/>
    <x v="1729"/>
    <n v="13.126352000000001"/>
    <n v="4.7240886419999999"/>
    <n v="3072.6785730000001"/>
    <n v="83"/>
    <n v="25713"/>
    <n v="41.608635"/>
    <n v="21.745274999999999"/>
  </r>
  <r>
    <x v="118"/>
    <x v="1"/>
    <x v="6"/>
    <n v="99"/>
    <n v="63.1"/>
    <m/>
    <m/>
    <n v="19.8"/>
    <n v="5.36"/>
    <n v="0"/>
    <n v="1.65"/>
    <n v="23.537801999999999"/>
    <n v="15953.717000000001"/>
    <n v="5.17"/>
    <x v="1730"/>
    <n v="14.188615"/>
    <n v="5.1370251619999996"/>
    <n v="3362.9684189999998"/>
    <n v="83"/>
    <n v="25713"/>
    <n v="41.608635"/>
    <n v="21.745274999999999"/>
  </r>
  <r>
    <x v="118"/>
    <x v="1"/>
    <x v="7"/>
    <n v="100"/>
    <n v="64.7"/>
    <m/>
    <m/>
    <n v="15.71"/>
    <n v="5.49"/>
    <n v="0"/>
    <n v="1.01"/>
    <n v="15.538462000000001"/>
    <n v="15826.587"/>
    <n v="5.03"/>
    <x v="1731"/>
    <n v="8.6962340000000005"/>
    <n v="6.4734868580000002"/>
    <n v="4079.3919540000002"/>
    <n v="83"/>
    <n v="25713"/>
    <n v="41.608635"/>
    <n v="21.745274999999999"/>
  </r>
  <r>
    <x v="118"/>
    <x v="1"/>
    <x v="8"/>
    <n v="99.2"/>
    <n v="65.8"/>
    <m/>
    <m/>
    <n v="15.61"/>
    <n v="5.47"/>
    <n v="0"/>
    <n v="0.84"/>
    <n v="13.312203"/>
    <n v="15306.128000000001"/>
    <n v="4.72"/>
    <x v="1732"/>
    <n v="7.4389099999999999"/>
    <n v="5.47200139"/>
    <n v="4841.2516939999996"/>
    <n v="83"/>
    <n v="25713"/>
    <n v="41.608635"/>
    <n v="21.745274999999999"/>
  </r>
  <r>
    <x v="118"/>
    <x v="1"/>
    <x v="9"/>
    <n v="99.2"/>
    <n v="66.7"/>
    <m/>
    <m/>
    <n v="18.43"/>
    <n v="5.55"/>
    <n v="0"/>
    <n v="1.27"/>
    <n v="18.621700000000001"/>
    <n v="15049.308999999999"/>
    <n v="4.3899999999999997"/>
    <x v="1733"/>
    <n v="11.3459015"/>
    <n v="-0.35861485700000001"/>
    <n v="4584.7098319999996"/>
    <n v="83"/>
    <n v="25713"/>
    <n v="41.608635"/>
    <n v="21.745274999999999"/>
  </r>
  <r>
    <x v="118"/>
    <x v="1"/>
    <x v="10"/>
    <n v="100"/>
    <n v="68.099999999999994"/>
    <m/>
    <m/>
    <n v="22.3"/>
    <n v="4.83"/>
    <n v="0"/>
    <n v="2.4300000000000002"/>
    <n v="33.471072999999997"/>
    <n v="16308.638999999999"/>
    <n v="4.33"/>
    <x v="1734"/>
    <n v="19.909607000000001"/>
    <n v="3.3587508580000001"/>
    <n v="4577.6887550000001"/>
    <n v="83"/>
    <n v="25713"/>
    <n v="41.608635"/>
    <n v="21.745274999999999"/>
  </r>
  <r>
    <x v="118"/>
    <x v="1"/>
    <x v="11"/>
    <n v="99.726166000000006"/>
    <n v="68.900000000000006"/>
    <m/>
    <m/>
    <n v="18.62"/>
    <n v="5.33"/>
    <n v="0"/>
    <n v="1.43"/>
    <n v="21.153845"/>
    <n v="16243.486000000001"/>
    <n v="4.62"/>
    <x v="1735"/>
    <n v="11.702621000000001"/>
    <n v="2.3398860450000001"/>
    <n v="5098.0975829999998"/>
    <n v="83"/>
    <n v="25713"/>
    <n v="41.608635"/>
    <n v="21.745274999999999"/>
  </r>
  <r>
    <x v="118"/>
    <x v="1"/>
    <x v="12"/>
    <n v="100"/>
    <n v="69.8"/>
    <m/>
    <m/>
    <n v="18.27"/>
    <n v="5.22"/>
    <n v="0"/>
    <n v="1.04"/>
    <n v="16.613419"/>
    <n v="15064.223"/>
    <n v="4.42"/>
    <x v="1736"/>
    <n v="9.1236920000000001"/>
    <n v="-0.456183224"/>
    <n v="4728.3081419999999"/>
    <n v="83"/>
    <n v="25713"/>
    <n v="41.608635"/>
    <n v="21.745274999999999"/>
  </r>
  <r>
    <x v="118"/>
    <x v="1"/>
    <x v="13"/>
    <n v="100"/>
    <n v="71"/>
    <m/>
    <m/>
    <n v="21.16"/>
    <n v="4.5"/>
    <n v="0"/>
    <n v="1.59"/>
    <n v="26.108374000000001"/>
    <n v="14376.996999999999"/>
    <n v="3.99"/>
    <x v="1737"/>
    <n v="14.412972"/>
    <n v="2.9252576650000002"/>
    <n v="5241.0583450000004"/>
    <n v="83"/>
    <n v="25713"/>
    <n v="41.608635"/>
    <n v="21.745274999999999"/>
  </r>
  <r>
    <x v="118"/>
    <x v="1"/>
    <x v="14"/>
    <n v="100"/>
    <n v="72.3"/>
    <m/>
    <m/>
    <n v="21.19"/>
    <n v="4.09"/>
    <n v="0"/>
    <n v="1.29"/>
    <n v="23.977695000000001"/>
    <n v="13282.878000000001"/>
    <n v="3.74"/>
    <x v="1738"/>
    <n v="12.513251"/>
    <n v="3.6291235130000001"/>
    <n v="5495.7350489999999"/>
    <n v="83"/>
    <n v="25713"/>
    <n v="41.608635"/>
    <n v="21.745274999999999"/>
  </r>
  <r>
    <x v="118"/>
    <x v="1"/>
    <x v="15"/>
    <n v="100"/>
    <n v="73.099999999999994"/>
    <m/>
    <m/>
    <n v="23.91"/>
    <n v="3.62"/>
    <n v="0"/>
    <n v="2.0299999999999998"/>
    <n v="35.929203000000001"/>
    <n v="13986.548000000001"/>
    <n v="3.55"/>
    <x v="1739"/>
    <n v="18.564972000000001"/>
    <n v="3.8558651400000001"/>
    <n v="4861.5539710000003"/>
    <n v="83"/>
    <n v="25713"/>
    <n v="41.608635"/>
    <n v="21.745274999999999"/>
  </r>
  <r>
    <x v="118"/>
    <x v="1"/>
    <x v="16"/>
    <n v="100"/>
    <n v="74.2"/>
    <m/>
    <m/>
    <n v="21.37"/>
    <n v="3.56"/>
    <n v="0"/>
    <n v="2.0699999999999998"/>
    <n v="36.767319999999998"/>
    <n v="14496.338"/>
    <n v="3.49"/>
    <x v="332"/>
    <n v="18.146007999999998"/>
    <n v="2.8482051940000002"/>
    <n v="5149.5890740000004"/>
    <n v="83"/>
    <n v="25713"/>
    <n v="41.608635"/>
    <n v="21.745274999999999"/>
  </r>
  <r>
    <x v="118"/>
    <x v="1"/>
    <x v="17"/>
    <n v="100"/>
    <n v="75.45"/>
    <m/>
    <m/>
    <n v="19"/>
    <n v="4.3099999999999996"/>
    <n v="0"/>
    <n v="1.29"/>
    <n v="23.035715"/>
    <n v="13935.601000000001"/>
    <n v="3.51"/>
    <x v="1346"/>
    <n v="11.811469000000001"/>
    <n v="1.081772738"/>
    <n v="5450.4928810000001"/>
    <n v="83"/>
    <n v="25713"/>
    <n v="41.608635"/>
    <n v="21.745274999999999"/>
  </r>
  <r>
    <x v="118"/>
    <x v="1"/>
    <x v="18"/>
    <n v="99.8"/>
    <n v="76.8"/>
    <m/>
    <m/>
    <n v="20.87"/>
    <n v="3.65"/>
    <n v="0"/>
    <n v="1.96"/>
    <n v="34.937609999999999"/>
    <n v="13911.034"/>
    <n v="3.23"/>
    <x v="332"/>
    <n v="17.787132"/>
    <n v="2.8805967099999998"/>
    <n v="6108.740108"/>
    <n v="83"/>
    <n v="25713"/>
    <n v="41.608635"/>
    <n v="21.745274999999999"/>
  </r>
  <r>
    <x v="118"/>
    <x v="1"/>
    <x v="19"/>
    <n v="100"/>
    <n v="77.3"/>
    <m/>
    <m/>
    <n v="16.32"/>
    <n v="4.53"/>
    <n v="0"/>
    <n v="1.34"/>
    <n v="22.827940000000002"/>
    <n v="14689.626"/>
    <n v="3.39"/>
    <x v="1592"/>
    <n v="11.504865000000001"/>
    <n v="3.9104195380000002"/>
    <n v="6070.388054"/>
    <n v="83"/>
    <n v="25713"/>
    <n v="41.608635"/>
    <n v="21.745274999999999"/>
  </r>
  <r>
    <x v="118"/>
    <x v="1"/>
    <x v="20"/>
    <n v="100"/>
    <n v="78.099999999999994"/>
    <m/>
    <m/>
    <m/>
    <n v="3.86"/>
    <n v="0"/>
    <n v="1.48"/>
    <n v="27.715354999999999"/>
    <n v="12822.86"/>
    <m/>
    <x v="18"/>
    <n v="14.441304000000001"/>
    <n v="-5.2084440570000003"/>
    <n v="5917.2625749999997"/>
    <n v="83"/>
    <n v="25713"/>
    <n v="41.608635"/>
    <n v="21.745274999999999"/>
  </r>
  <r>
    <x v="119"/>
    <x v="1"/>
    <x v="0"/>
    <n v="100"/>
    <n v="100"/>
    <m/>
    <m/>
    <n v="60.18"/>
    <n v="0.32"/>
    <n v="0"/>
    <n v="142.11000000000001"/>
    <n v="99.775329999999997"/>
    <n v="129255.24"/>
    <n v="4.2699999999999996"/>
    <x v="1740"/>
    <n v="72.397890000000004"/>
    <n v="3.204979222"/>
    <n v="38131.460610000002"/>
    <n v="15"/>
    <n v="323802"/>
    <n v="60.472023999999998"/>
    <n v="8.4689460000000008"/>
  </r>
  <r>
    <x v="119"/>
    <x v="1"/>
    <x v="1"/>
    <n v="100"/>
    <n v="100"/>
    <m/>
    <m/>
    <n v="59.59"/>
    <n v="0.42"/>
    <n v="0"/>
    <n v="120.74"/>
    <n v="99.653350000000003"/>
    <n v="116303.484"/>
    <n v="4.3"/>
    <x v="1741"/>
    <n v="67.582459999999998"/>
    <n v="2.0747903939999999"/>
    <n v="38542.715100000001"/>
    <n v="15"/>
    <n v="323802"/>
    <n v="60.472023999999998"/>
    <n v="8.4689460000000008"/>
  </r>
  <r>
    <x v="119"/>
    <x v="1"/>
    <x v="2"/>
    <n v="100"/>
    <n v="100"/>
    <m/>
    <m/>
    <n v="59.47"/>
    <n v="0.42"/>
    <n v="0"/>
    <n v="129.69999999999999"/>
    <n v="99.677220000000005"/>
    <n v="120364.25"/>
    <n v="3.94"/>
    <x v="1742"/>
    <n v="69.309820000000002"/>
    <n v="1.44625414"/>
    <n v="43084.472470000001"/>
    <n v="15"/>
    <n v="323802"/>
    <n v="60.472023999999998"/>
    <n v="8.4689460000000008"/>
  </r>
  <r>
    <x v="119"/>
    <x v="1"/>
    <x v="3"/>
    <n v="100"/>
    <n v="100"/>
    <m/>
    <m/>
    <n v="56.23"/>
    <n v="0.56000000000000005"/>
    <n v="0"/>
    <n v="106.03"/>
    <n v="99.474625000000003"/>
    <n v="105588.05499999999"/>
    <n v="4.2300000000000004"/>
    <x v="1743"/>
    <n v="63.816035999999997"/>
    <n v="0.91010566400000004"/>
    <n v="50134.890769999998"/>
    <n v="15"/>
    <n v="323802"/>
    <n v="60.472023999999998"/>
    <n v="8.4689460000000008"/>
  </r>
  <r>
    <x v="119"/>
    <x v="1"/>
    <x v="4"/>
    <n v="100"/>
    <n v="100"/>
    <m/>
    <m/>
    <n v="56.85"/>
    <n v="0.59"/>
    <n v="0"/>
    <n v="109.39"/>
    <n v="99.463539999999995"/>
    <n v="106903.02"/>
    <n v="4.3"/>
    <x v="1744"/>
    <n v="64.238759999999999"/>
    <n v="3.9694145600000001"/>
    <n v="57603.836020000002"/>
    <n v="15"/>
    <n v="323802"/>
    <n v="60.472023999999998"/>
    <n v="8.4689460000000008"/>
  </r>
  <r>
    <x v="119"/>
    <x v="1"/>
    <x v="5"/>
    <n v="100"/>
    <n v="100"/>
    <m/>
    <m/>
    <n v="58.56"/>
    <n v="0.57999999999999996"/>
    <n v="0"/>
    <n v="136.52000000000001"/>
    <n v="99.576949999999997"/>
    <n v="121278.375"/>
    <n v="4.28"/>
    <x v="1745"/>
    <n v="69.73603"/>
    <n v="2.6254199379999998"/>
    <n v="66810.478520000004"/>
    <n v="15"/>
    <n v="323802"/>
    <n v="60.472023999999998"/>
    <n v="8.4689460000000008"/>
  </r>
  <r>
    <x v="119"/>
    <x v="1"/>
    <x v="6"/>
    <n v="100"/>
    <n v="100"/>
    <m/>
    <m/>
    <n v="57.02"/>
    <n v="0.69"/>
    <n v="0"/>
    <n v="120.4"/>
    <n v="99.430176000000003"/>
    <n v="110179.18"/>
    <n v="4.21"/>
    <x v="1746"/>
    <n v="66.735249999999994"/>
    <n v="2.399828426"/>
    <n v="74148.320080000005"/>
    <n v="15"/>
    <n v="323802"/>
    <n v="60.472023999999998"/>
    <n v="8.4689460000000008"/>
  </r>
  <r>
    <x v="119"/>
    <x v="1"/>
    <x v="7"/>
    <n v="100"/>
    <n v="100"/>
    <m/>
    <m/>
    <n v="57.36"/>
    <n v="1"/>
    <n v="0"/>
    <n v="134.94"/>
    <n v="99.264380000000003"/>
    <n v="117053.125"/>
    <n v="3.83"/>
    <x v="1747"/>
    <n v="69.240499999999997"/>
    <n v="2.9942877139999999"/>
    <n v="85139.960449999999"/>
    <n v="15"/>
    <n v="323802"/>
    <n v="60.472023999999998"/>
    <n v="8.4689460000000008"/>
  </r>
  <r>
    <x v="119"/>
    <x v="1"/>
    <x v="8"/>
    <n v="100"/>
    <n v="100"/>
    <m/>
    <m/>
    <n v="58.45"/>
    <n v="0.67"/>
    <n v="0"/>
    <n v="140.35"/>
    <n v="99.524895000000001"/>
    <n v="118381.93"/>
    <n v="4.4400000000000004"/>
    <x v="1748"/>
    <n v="69.895430000000005"/>
    <n v="0.47634501299999998"/>
    <n v="96944.095610000004"/>
    <n v="15"/>
    <n v="323802"/>
    <n v="60.472023999999998"/>
    <n v="8.4689460000000008"/>
  </r>
  <r>
    <x v="119"/>
    <x v="1"/>
    <x v="9"/>
    <n v="100"/>
    <n v="100"/>
    <m/>
    <m/>
    <n v="56.72"/>
    <n v="4.41"/>
    <n v="0"/>
    <n v="126.49"/>
    <n v="96.631020000000007"/>
    <n v="107938.016"/>
    <n v="4.4400000000000004"/>
    <x v="1749"/>
    <n v="67.789230000000003"/>
    <n v="-1.727020309"/>
    <n v="79977.697079999998"/>
    <n v="15"/>
    <n v="323802"/>
    <n v="60.472023999999998"/>
    <n v="8.4689460000000008"/>
  </r>
  <r>
    <x v="119"/>
    <x v="1"/>
    <x v="10"/>
    <n v="100"/>
    <n v="100"/>
    <m/>
    <m/>
    <n v="56.37"/>
    <n v="5.12"/>
    <n v="0"/>
    <n v="117.97"/>
    <n v="95.840450000000004"/>
    <n v="102332.45"/>
    <n v="4.57"/>
    <x v="1750"/>
    <n v="65.470190000000002"/>
    <n v="0.70183382400000005"/>
    <n v="87693.790070000003"/>
    <n v="15"/>
    <n v="323802"/>
    <n v="60.472023999999998"/>
    <n v="8.4689460000000008"/>
  </r>
  <r>
    <x v="119"/>
    <x v="1"/>
    <x v="11"/>
    <n v="100"/>
    <n v="100"/>
    <m/>
    <m/>
    <n v="56.71"/>
    <n v="4.3099999999999996"/>
    <n v="0"/>
    <n v="121.9"/>
    <n v="96.585059999999999"/>
    <n v="102448.8"/>
    <n v="3.89"/>
    <x v="1751"/>
    <n v="66.300120000000007"/>
    <n v="0.98143447900000003"/>
    <n v="100600.5624"/>
    <n v="15"/>
    <n v="323802"/>
    <n v="60.472023999999998"/>
    <n v="8.4689460000000008"/>
  </r>
  <r>
    <x v="119"/>
    <x v="1"/>
    <x v="12"/>
    <n v="100"/>
    <n v="100"/>
    <m/>
    <m/>
    <n v="58"/>
    <n v="2.95"/>
    <n v="0"/>
    <n v="143.6"/>
    <n v="97.987039999999993"/>
    <n v="111982.734"/>
    <n v="4.1399999999999997"/>
    <x v="1752"/>
    <n v="70.095116000000004"/>
    <n v="2.7031094709999999"/>
    <n v="101524.1419"/>
    <n v="15"/>
    <n v="323802"/>
    <n v="60.472023999999998"/>
    <n v="8.4689460000000008"/>
  </r>
  <r>
    <x v="119"/>
    <x v="1"/>
    <x v="13"/>
    <n v="100"/>
    <n v="100"/>
    <m/>
    <m/>
    <n v="57.42"/>
    <n v="2.85"/>
    <n v="0"/>
    <n v="130.41999999999999"/>
    <n v="97.86148"/>
    <n v="103711.92"/>
    <n v="4.37"/>
    <x v="1753"/>
    <n v="67.50864"/>
    <n v="1.034072914"/>
    <n v="102913.45080000001"/>
    <n v="15"/>
    <n v="323802"/>
    <n v="60.472023999999998"/>
    <n v="8.4689460000000008"/>
  </r>
  <r>
    <x v="119"/>
    <x v="1"/>
    <x v="14"/>
    <n v="100"/>
    <n v="100"/>
    <m/>
    <m/>
    <n v="56.9"/>
    <n v="3"/>
    <n v="0"/>
    <n v="137.94"/>
    <n v="97.871430000000004"/>
    <n v="105633.75"/>
    <n v="3.77"/>
    <x v="1754"/>
    <n v="68.887280000000004"/>
    <n v="1.969544301"/>
    <n v="97019.182750000007"/>
    <n v="15"/>
    <n v="323802"/>
    <n v="60.472023999999998"/>
    <n v="8.4689460000000008"/>
  </r>
  <r>
    <x v="119"/>
    <x v="1"/>
    <x v="15"/>
    <n v="100"/>
    <n v="100"/>
    <m/>
    <m/>
    <n v="58.12"/>
    <n v="2.99"/>
    <n v="0"/>
    <n v="140.07"/>
    <n v="97.909970000000001"/>
    <n v="105580.38"/>
    <n v="3.77"/>
    <x v="1755"/>
    <n v="68.875190000000003"/>
    <n v="1.967128438"/>
    <n v="74355.51586"/>
    <n v="15"/>
    <n v="323802"/>
    <n v="60.472023999999998"/>
    <n v="8.4689460000000008"/>
  </r>
  <r>
    <x v="119"/>
    <x v="1"/>
    <x v="16"/>
    <n v="100"/>
    <n v="100"/>
    <m/>
    <m/>
    <n v="59.39"/>
    <n v="2.97"/>
    <n v="0"/>
    <n v="145.16"/>
    <n v="97.995000000000005"/>
    <n v="106194.95"/>
    <n v="3.57"/>
    <x v="1756"/>
    <n v="69.866290000000006"/>
    <n v="1.071558977"/>
    <n v="70460.560530000002"/>
    <n v="15"/>
    <n v="323802"/>
    <n v="60.472023999999998"/>
    <n v="8.4689460000000008"/>
  </r>
  <r>
    <x v="119"/>
    <x v="1"/>
    <x v="17"/>
    <n v="100"/>
    <n v="100"/>
    <m/>
    <m/>
    <n v="61.09"/>
    <n v="2.93"/>
    <n v="0"/>
    <n v="145.47999999999999"/>
    <n v="98.025734"/>
    <n v="105901.33"/>
    <n v="3.68"/>
    <x v="1757"/>
    <n v="69.260993999999997"/>
    <n v="2.323290208"/>
    <n v="75496.754060000007"/>
    <n v="15"/>
    <n v="323802"/>
    <n v="60.472023999999998"/>
    <n v="8.4689460000000008"/>
  </r>
  <r>
    <x v="119"/>
    <x v="1"/>
    <x v="18"/>
    <n v="100"/>
    <n v="100"/>
    <m/>
    <m/>
    <n v="60.75"/>
    <n v="2.96"/>
    <n v="0"/>
    <n v="143.06"/>
    <n v="97.972880000000004"/>
    <n v="103558.19"/>
    <n v="3.66"/>
    <x v="1758"/>
    <n v="68.858050000000006"/>
    <n v="1.118828479"/>
    <n v="82267.80932"/>
    <n v="15"/>
    <n v="323802"/>
    <n v="60.472023999999998"/>
    <n v="8.4689460000000008"/>
  </r>
  <r>
    <x v="119"/>
    <x v="1"/>
    <x v="19"/>
    <n v="100"/>
    <n v="100"/>
    <m/>
    <m/>
    <n v="62.37"/>
    <n v="2.76"/>
    <n v="0"/>
    <n v="131.07"/>
    <n v="97.937690000000003"/>
    <n v="96392.5"/>
    <n v="3.33"/>
    <x v="1759"/>
    <n v="67.085089999999994"/>
    <n v="0.74579821899999998"/>
    <n v="75719.752900000007"/>
    <n v="15"/>
    <n v="323802"/>
    <n v="60.472023999999998"/>
    <n v="8.4689460000000008"/>
  </r>
  <r>
    <x v="119"/>
    <x v="1"/>
    <x v="20"/>
    <n v="100"/>
    <n v="100"/>
    <m/>
    <m/>
    <m/>
    <n v="2.2000000000000002"/>
    <n v="0"/>
    <n v="152.09"/>
    <n v="98.574119999999994"/>
    <n v="103888.89"/>
    <m/>
    <x v="18"/>
    <n v="70.963059999999999"/>
    <n v="-0.71718266900000005"/>
    <n v="67329.677790000002"/>
    <n v="15"/>
    <n v="323802"/>
    <n v="60.472023999999998"/>
    <n v="8.4689460000000008"/>
  </r>
  <r>
    <x v="120"/>
    <x v="0"/>
    <x v="0"/>
    <n v="100"/>
    <n v="100"/>
    <n v="0"/>
    <m/>
    <n v="0"/>
    <n v="8.56"/>
    <n v="0"/>
    <n v="0"/>
    <n v="0"/>
    <n v="47317.116999999998"/>
    <n v="4.09"/>
    <x v="1760"/>
    <n v="0"/>
    <n v="6.5510666500000001"/>
    <n v="8601.2719440000001"/>
    <n v="16"/>
    <n v="309500"/>
    <n v="21.473532899999999"/>
    <n v="55.975413000000003"/>
  </r>
  <r>
    <x v="120"/>
    <x v="0"/>
    <x v="1"/>
    <n v="100"/>
    <n v="100"/>
    <n v="0"/>
    <m/>
    <n v="0"/>
    <n v="9.15"/>
    <n v="0"/>
    <n v="0"/>
    <n v="0"/>
    <n v="51864.105000000003"/>
    <n v="3.98"/>
    <x v="1761"/>
    <n v="0"/>
    <n v="4.4828023049999999"/>
    <n v="8475.9686430000002"/>
    <n v="16"/>
    <n v="309500"/>
    <n v="21.473532899999999"/>
    <n v="55.975413000000003"/>
  </r>
  <r>
    <x v="120"/>
    <x v="0"/>
    <x v="2"/>
    <n v="100"/>
    <n v="100"/>
    <n v="0"/>
    <m/>
    <n v="0"/>
    <n v="9.7100000000000009"/>
    <n v="0"/>
    <n v="0"/>
    <n v="0"/>
    <n v="55331.733999999997"/>
    <n v="4.28"/>
    <x v="1762"/>
    <n v="0"/>
    <n v="-1.100904852"/>
    <n v="8626.9652339999993"/>
    <n v="16"/>
    <n v="309500"/>
    <n v="21.473532899999999"/>
    <n v="55.975413000000003"/>
  </r>
  <r>
    <x v="120"/>
    <x v="0"/>
    <x v="3"/>
    <n v="100"/>
    <n v="100"/>
    <n v="0"/>
    <m/>
    <n v="0"/>
    <n v="10.07"/>
    <n v="0"/>
    <n v="0"/>
    <n v="0"/>
    <n v="56736.633000000002"/>
    <n v="4.57"/>
    <x v="1763"/>
    <n v="0"/>
    <n v="-2.6685913920000002"/>
    <n v="9066.312371"/>
    <n v="16"/>
    <n v="309500"/>
    <n v="21.473532899999999"/>
    <n v="55.975413000000003"/>
  </r>
  <r>
    <x v="120"/>
    <x v="0"/>
    <x v="4"/>
    <n v="100"/>
    <n v="100"/>
    <n v="0"/>
    <m/>
    <n v="0"/>
    <n v="10.81"/>
    <n v="0"/>
    <n v="0"/>
    <n v="0"/>
    <n v="51916.52"/>
    <n v="4.71"/>
    <x v="1764"/>
    <n v="0"/>
    <n v="1.2922055109999999"/>
    <n v="10126.13774"/>
    <n v="16"/>
    <n v="309500"/>
    <n v="21.473532899999999"/>
    <n v="55.975413000000003"/>
  </r>
  <r>
    <x v="120"/>
    <x v="0"/>
    <x v="5"/>
    <n v="100"/>
    <n v="100"/>
    <n v="0"/>
    <m/>
    <n v="0"/>
    <n v="11.89"/>
    <n v="0"/>
    <n v="0"/>
    <n v="0"/>
    <n v="61629.491999999998"/>
    <n v="5.18"/>
    <x v="1765"/>
    <n v="0"/>
    <n v="2.4902212850000001"/>
    <n v="12377.08001"/>
    <n v="16"/>
    <n v="309500"/>
    <n v="21.473532899999999"/>
    <n v="55.975413000000003"/>
  </r>
  <r>
    <x v="120"/>
    <x v="0"/>
    <x v="6"/>
    <n v="100"/>
    <n v="100"/>
    <n v="0"/>
    <m/>
    <n v="0"/>
    <n v="13.26"/>
    <n v="0"/>
    <n v="0"/>
    <n v="0"/>
    <n v="66495.539999999994"/>
    <n v="7.66"/>
    <x v="1766"/>
    <n v="0"/>
    <n v="5.3718889550000002"/>
    <n v="14420.51204"/>
    <n v="16"/>
    <n v="309500"/>
    <n v="21.473532899999999"/>
    <n v="55.975413000000003"/>
  </r>
  <r>
    <x v="120"/>
    <x v="0"/>
    <x v="7"/>
    <n v="100"/>
    <n v="100"/>
    <n v="0"/>
    <m/>
    <n v="0"/>
    <n v="13.32"/>
    <n v="0"/>
    <n v="0"/>
    <n v="0"/>
    <n v="66225.37"/>
    <n v="8.4"/>
    <x v="1767"/>
    <n v="0"/>
    <n v="4.4526837410000004"/>
    <n v="15838.46956"/>
    <n v="16"/>
    <n v="309500"/>
    <n v="21.473532899999999"/>
    <n v="55.975413000000003"/>
  </r>
  <r>
    <x v="120"/>
    <x v="0"/>
    <x v="8"/>
    <n v="100"/>
    <n v="100"/>
    <n v="0"/>
    <m/>
    <n v="0"/>
    <n v="14.88"/>
    <n v="0"/>
    <n v="0"/>
    <n v="0"/>
    <n v="75738.22"/>
    <n v="6.83"/>
    <x v="1768"/>
    <n v="0"/>
    <n v="8.2000781840000005"/>
    <n v="22139.740709999998"/>
    <n v="16"/>
    <n v="309500"/>
    <n v="21.473532899999999"/>
    <n v="55.975413000000003"/>
  </r>
  <r>
    <x v="120"/>
    <x v="0"/>
    <x v="9"/>
    <n v="100"/>
    <n v="100"/>
    <n v="0"/>
    <m/>
    <n v="0"/>
    <n v="16.75"/>
    <n v="0"/>
    <n v="0"/>
    <n v="0"/>
    <n v="73844.125"/>
    <n v="6.56"/>
    <x v="1769"/>
    <n v="0"/>
    <n v="6.1123954659999997"/>
    <n v="16823.794979999999"/>
    <n v="16"/>
    <n v="309500"/>
    <n v="21.473532899999999"/>
    <n v="55.975413000000003"/>
  </r>
  <r>
    <x v="120"/>
    <x v="0"/>
    <x v="10"/>
    <n v="100"/>
    <n v="100"/>
    <n v="0"/>
    <m/>
    <n v="0"/>
    <n v="18.63"/>
    <n v="0"/>
    <n v="0"/>
    <n v="0"/>
    <n v="82213.054999999993"/>
    <n v="7.55"/>
    <x v="1770"/>
    <n v="0"/>
    <n v="1.7139852630000001"/>
    <n v="21369.35297"/>
    <n v="16"/>
    <n v="309500"/>
    <n v="21.473532899999999"/>
    <n v="55.975413000000003"/>
  </r>
  <r>
    <x v="120"/>
    <x v="0"/>
    <x v="11"/>
    <n v="100"/>
    <n v="100"/>
    <n v="0"/>
    <m/>
    <n v="0"/>
    <n v="20.56"/>
    <n v="0"/>
    <n v="0"/>
    <n v="0"/>
    <n v="80976.87"/>
    <n v="8.7200000000000006"/>
    <x v="1771"/>
    <n v="0"/>
    <n v="2.894609735"/>
    <n v="23837.310939999999"/>
    <n v="16"/>
    <n v="309500"/>
    <n v="21.473532899999999"/>
    <n v="55.975413000000003"/>
  </r>
  <r>
    <x v="120"/>
    <x v="0"/>
    <x v="12"/>
    <n v="100"/>
    <n v="100"/>
    <n v="0"/>
    <m/>
    <n v="0"/>
    <n v="23.52"/>
    <n v="0"/>
    <n v="0"/>
    <n v="0"/>
    <n v="80129"/>
    <n v="8.6300000000000008"/>
    <x v="1772"/>
    <n v="0"/>
    <n v="8.8631222560000005"/>
    <n v="24988.012589999998"/>
    <n v="16"/>
    <n v="309500"/>
    <n v="21.473532899999999"/>
    <n v="55.975413000000003"/>
  </r>
  <r>
    <x v="120"/>
    <x v="0"/>
    <x v="13"/>
    <n v="100"/>
    <n v="100"/>
    <n v="0.19"/>
    <m/>
    <n v="0"/>
    <n v="24.67"/>
    <n v="0"/>
    <n v="0"/>
    <n v="0"/>
    <n v="83183.34"/>
    <n v="8.41"/>
    <x v="1773"/>
    <n v="1.02797E-3"/>
    <n v="5.2277040809999997"/>
    <n v="23888.62658"/>
    <n v="16"/>
    <n v="309500"/>
    <n v="21.473532899999999"/>
    <n v="55.975413000000003"/>
  </r>
  <r>
    <x v="120"/>
    <x v="0"/>
    <x v="14"/>
    <n v="100"/>
    <n v="100"/>
    <n v="0.17"/>
    <m/>
    <n v="0"/>
    <n v="27.38"/>
    <n v="0"/>
    <n v="0"/>
    <n v="0"/>
    <n v="78766.81"/>
    <n v="8.2799999999999994"/>
    <x v="1774"/>
    <n v="1.0236640000000001E-3"/>
    <n v="1.2922522940000001"/>
    <n v="23017.933980000002"/>
    <n v="16"/>
    <n v="309500"/>
    <n v="21.473532899999999"/>
    <n v="55.975413000000003"/>
  </r>
  <r>
    <x v="120"/>
    <x v="0"/>
    <x v="15"/>
    <n v="100"/>
    <n v="100"/>
    <n v="0.52"/>
    <m/>
    <n v="0"/>
    <n v="30.79"/>
    <n v="0"/>
    <n v="0"/>
    <n v="0"/>
    <n v="80343.990000000005"/>
    <n v="8.2100000000000009"/>
    <x v="1775"/>
    <n v="2.971764E-3"/>
    <n v="5.0170579970000002"/>
    <n v="18444.927"/>
    <n v="16"/>
    <n v="309500"/>
    <n v="21.473532899999999"/>
    <n v="55.975413000000003"/>
  </r>
  <r>
    <x v="120"/>
    <x v="0"/>
    <x v="16"/>
    <n v="100"/>
    <n v="100"/>
    <n v="0.49"/>
    <m/>
    <n v="0"/>
    <n v="32.17"/>
    <n v="0"/>
    <n v="0"/>
    <n v="0"/>
    <n v="76792.23"/>
    <n v="7.56"/>
    <x v="1776"/>
    <n v="3.3375409999999999E-3"/>
    <n v="5.046423946"/>
    <n v="16772.73921"/>
    <n v="16"/>
    <n v="309500"/>
    <n v="21.473532899999999"/>
    <n v="55.975413000000003"/>
  </r>
  <r>
    <x v="120"/>
    <x v="0"/>
    <x v="17"/>
    <n v="100"/>
    <n v="100"/>
    <n v="1.76"/>
    <m/>
    <n v="0"/>
    <n v="33.96"/>
    <n v="0"/>
    <n v="0.02"/>
    <n v="5.8858151999999997E-2"/>
    <n v="77804.740000000005"/>
    <n v="8.07"/>
    <x v="1777"/>
    <n v="1.1463476E-2"/>
    <n v="0.304057566"/>
    <n v="17329.185460000001"/>
    <n v="16"/>
    <n v="309500"/>
    <n v="21.473532899999999"/>
    <n v="55.975413000000003"/>
  </r>
  <r>
    <x v="120"/>
    <x v="0"/>
    <x v="18"/>
    <n v="100"/>
    <n v="100"/>
    <n v="1.72"/>
    <m/>
    <n v="0"/>
    <n v="35.450000000000003"/>
    <n v="0"/>
    <n v="0.02"/>
    <n v="5.6385677000000002E-2"/>
    <n v="81662.58"/>
    <n v="7.79"/>
    <x v="1778"/>
    <n v="1.0915677E-2"/>
    <n v="1.2871039150000001"/>
    <n v="18947.3665"/>
    <n v="16"/>
    <n v="309500"/>
    <n v="21.473532899999999"/>
    <n v="55.975413000000003"/>
  </r>
  <r>
    <x v="120"/>
    <x v="0"/>
    <x v="19"/>
    <n v="100"/>
    <n v="100"/>
    <n v="11.81"/>
    <m/>
    <n v="0"/>
    <n v="36.03"/>
    <n v="0"/>
    <n v="0.02"/>
    <n v="5.5478501999999999E-2"/>
    <n v="81070.86"/>
    <n v="7.23"/>
    <x v="1779"/>
    <n v="1.7586905999999999E-2"/>
    <n v="-1.129206457"/>
    <n v="17700.70349"/>
    <n v="16"/>
    <n v="309500"/>
    <n v="21.473532899999999"/>
    <n v="55.975413000000003"/>
  </r>
  <r>
    <x v="120"/>
    <x v="0"/>
    <x v="20"/>
    <n v="100"/>
    <n v="100"/>
    <n v="31.08"/>
    <m/>
    <m/>
    <n v="34.21"/>
    <n v="0"/>
    <n v="0.13"/>
    <n v="0.37856728000000001"/>
    <n v="79038.304999999993"/>
    <m/>
    <x v="18"/>
    <n v="0.2240027"/>
    <n v="-3.2009359900000001"/>
    <n v="14485.386119999999"/>
    <n v="16"/>
    <n v="309500"/>
    <n v="21.473532899999999"/>
    <n v="55.975413000000003"/>
  </r>
  <r>
    <x v="121"/>
    <x v="0"/>
    <x v="0"/>
    <n v="70.310599999999994"/>
    <n v="23.7"/>
    <n v="36.36"/>
    <n v="40000"/>
    <n v="51.05"/>
    <n v="45.23"/>
    <n v="0.38"/>
    <n v="17.79"/>
    <n v="28.659306000000001"/>
    <n v="3133.7341000000001"/>
    <n v="5.77"/>
    <x v="1780"/>
    <n v="11.344158"/>
    <n v="4.2600880109999997"/>
    <n v="576.19558040000004"/>
    <n v="287"/>
    <n v="796095"/>
    <n v="30.375321"/>
    <n v="69.345116000000004"/>
  </r>
  <r>
    <x v="121"/>
    <x v="0"/>
    <x v="1"/>
    <n v="70.361534000000006"/>
    <n v="24.4"/>
    <n v="36.4"/>
    <n v="360220000"/>
    <n v="51.54"/>
    <n v="47.33"/>
    <n v="1.98"/>
    <n v="19.54"/>
    <n v="31.256354999999999"/>
    <n v="3109.8933000000002"/>
    <n v="5.66"/>
    <x v="1781"/>
    <n v="11.415050000000001"/>
    <n v="3.5544182160000002"/>
    <n v="544.49425140000005"/>
    <n v="287"/>
    <n v="796095"/>
    <n v="30.375321"/>
    <n v="69.345116000000004"/>
  </r>
  <r>
    <x v="121"/>
    <x v="0"/>
    <x v="2"/>
    <n v="70.404880000000006"/>
    <n v="25.6"/>
    <n v="35.57"/>
    <n v="180000"/>
    <n v="51.39"/>
    <n v="47.69"/>
    <n v="1.8"/>
    <n v="22.95"/>
    <n v="34.166206000000003"/>
    <n v="3148.9677999999999"/>
    <n v="5.61"/>
    <x v="1782"/>
    <n v="12.188603000000001"/>
    <n v="2.508337724"/>
    <n v="534.30390069999999"/>
    <n v="287"/>
    <n v="796095"/>
    <n v="30.375321"/>
    <n v="69.345116000000004"/>
  </r>
  <r>
    <x v="121"/>
    <x v="0"/>
    <x v="3"/>
    <n v="70.442989999999995"/>
    <n v="26.7"/>
    <n v="38.54"/>
    <n v="2780000"/>
    <n v="50.09"/>
    <n v="48.18"/>
    <n v="1.81"/>
    <n v="27.49"/>
    <n v="37.816208000000003"/>
    <n v="3355.3328000000001"/>
    <n v="5.55"/>
    <x v="1783"/>
    <n v="13.333745"/>
    <n v="5.7770339919999998"/>
    <n v="599.37633049999999"/>
    <n v="287"/>
    <n v="796095"/>
    <n v="30.375321"/>
    <n v="69.345116000000004"/>
  </r>
  <r>
    <x v="121"/>
    <x v="0"/>
    <x v="4"/>
    <n v="70.478219999999993"/>
    <n v="27.65"/>
    <n v="43.25"/>
    <n v="40000"/>
    <n v="47.93"/>
    <n v="52.87"/>
    <n v="1.93"/>
    <n v="26.34"/>
    <n v="34.841014999999999"/>
    <n v="3651.1396"/>
    <n v="5.53"/>
    <x v="1784"/>
    <n v="12.676342999999999"/>
    <n v="7.546860015"/>
    <n v="687.83641269999998"/>
    <n v="287"/>
    <n v="796095"/>
    <n v="30.375321"/>
    <n v="69.345116000000004"/>
  </r>
  <r>
    <x v="121"/>
    <x v="0"/>
    <x v="5"/>
    <n v="70.512900000000002"/>
    <n v="28.8"/>
    <n v="42.28"/>
    <n v="4070000"/>
    <n v="47.96"/>
    <n v="55.7"/>
    <n v="2.41"/>
    <n v="31.52"/>
    <n v="37.855629999999998"/>
    <n v="3707.498"/>
    <n v="5.38"/>
    <x v="1785"/>
    <n v="13.59751"/>
    <n v="6.5187780740000001"/>
    <n v="748.92258930000003"/>
    <n v="287"/>
    <n v="796095"/>
    <n v="30.375321"/>
    <n v="69.345116000000004"/>
  </r>
  <r>
    <x v="121"/>
    <x v="0"/>
    <x v="6"/>
    <n v="70.549469999999999"/>
    <n v="30.2"/>
    <n v="41.23"/>
    <n v="6820000"/>
    <n v="47.04"/>
    <n v="59.1"/>
    <n v="2.5499999999999998"/>
    <n v="32.659999999999997"/>
    <n v="37.334324000000002"/>
    <n v="3826.2024000000001"/>
    <n v="5.3"/>
    <x v="1786"/>
    <n v="12.633492"/>
    <n v="5.8989844409999996"/>
    <n v="836.86052619999998"/>
    <n v="287"/>
    <n v="796095"/>
    <n v="30.375321"/>
    <n v="69.345116000000004"/>
  </r>
  <r>
    <x v="121"/>
    <x v="0"/>
    <x v="7"/>
    <n v="70.590546000000003"/>
    <n v="31.5"/>
    <n v="40.51"/>
    <n v="122690000"/>
    <n v="44.85"/>
    <n v="58.94"/>
    <n v="2.31"/>
    <n v="29.53"/>
    <n v="35.073807000000002"/>
    <n v="3981.9286999999999"/>
    <n v="5.35"/>
    <x v="1787"/>
    <n v="12.365368"/>
    <n v="4.8328172770000002"/>
    <n v="908.09508519999997"/>
    <n v="287"/>
    <n v="796095"/>
    <n v="30.375321"/>
    <n v="69.345116000000004"/>
  </r>
  <r>
    <x v="121"/>
    <x v="0"/>
    <x v="8"/>
    <n v="70.638859999999994"/>
    <n v="32.799999999999997"/>
    <n v="40.33"/>
    <n v="138060000"/>
    <n v="46.63"/>
    <n v="57.32"/>
    <n v="1.74"/>
    <n v="28.67"/>
    <n v="34.663170000000001"/>
    <n v="3915.4009999999998"/>
    <n v="5.17"/>
    <x v="1788"/>
    <n v="10.553433999999999"/>
    <n v="1.7014054649999999"/>
    <n v="990.84661119999998"/>
    <n v="287"/>
    <n v="796095"/>
    <n v="30.375321"/>
    <n v="69.345116000000004"/>
  </r>
  <r>
    <x v="121"/>
    <x v="0"/>
    <x v="9"/>
    <n v="70.697109999999995"/>
    <n v="33.9"/>
    <n v="39.479999999999997"/>
    <n v="118640000"/>
    <n v="46.43"/>
    <n v="60.55"/>
    <n v="2.64"/>
    <n v="29.05"/>
    <n v="34.356029999999997"/>
    <n v="3879.5596"/>
    <n v="5.0999999999999996"/>
    <x v="1789"/>
    <n v="10.885857"/>
    <n v="2.8316585189999999"/>
    <n v="957.99567530000002"/>
    <n v="287"/>
    <n v="796095"/>
    <n v="30.375321"/>
    <n v="69.345116000000004"/>
  </r>
  <r>
    <x v="121"/>
    <x v="0"/>
    <x v="10"/>
    <n v="70.768020000000007"/>
    <n v="35.700000000000003"/>
    <n v="39.08"/>
    <n v="264760000"/>
    <n v="47.4"/>
    <n v="59.31"/>
    <n v="2.56"/>
    <n v="32.6"/>
    <n v="37.218162999999997"/>
    <n v="3809.4281999999998"/>
    <n v="5.0999999999999996"/>
    <x v="1790"/>
    <n v="11.174628"/>
    <n v="1.606688629"/>
    <n v="987.40971200000001"/>
    <n v="287"/>
    <n v="796095"/>
    <n v="30.375321"/>
    <n v="69.345116000000004"/>
  </r>
  <r>
    <x v="121"/>
    <x v="0"/>
    <x v="11"/>
    <n v="70.854280000000003"/>
    <n v="36.9"/>
    <n v="38.31"/>
    <n v="253790000"/>
    <n v="46.76"/>
    <n v="61.62"/>
    <n v="3.84"/>
    <n v="29.37"/>
    <n v="35.020560000000003"/>
    <n v="3727.3542000000002"/>
    <n v="5"/>
    <x v="1791"/>
    <n v="11.411279"/>
    <n v="2.7484059169999999"/>
    <n v="1164.9788229999999"/>
    <n v="287"/>
    <n v="796095"/>
    <n v="30.375321"/>
    <n v="69.345116000000004"/>
  </r>
  <r>
    <x v="121"/>
    <x v="0"/>
    <x v="12"/>
    <n v="70.958609999999993"/>
    <n v="38.200000000000003"/>
    <n v="38.130000000000003"/>
    <n v="1386720000"/>
    <n v="47.2"/>
    <n v="62.13"/>
    <n v="5.27"/>
    <n v="30.7"/>
    <n v="36.666668000000001"/>
    <n v="3401.6624000000002"/>
    <n v="4.8899999999999997"/>
    <x v="1792"/>
    <n v="4.3177875999999999"/>
    <n v="3.50703342"/>
    <n v="1198.1176370000001"/>
    <n v="287"/>
    <n v="796095"/>
    <n v="30.375321"/>
    <n v="69.345116000000004"/>
  </r>
  <r>
    <x v="121"/>
    <x v="0"/>
    <x v="13"/>
    <n v="71.082769999999996"/>
    <n v="39.6"/>
    <n v="39.54"/>
    <n v="244730000"/>
    <n v="48.13"/>
    <n v="67.27"/>
    <n v="4.4000000000000004"/>
    <n v="33.26"/>
    <n v="35.890594"/>
    <n v="3661.0075999999999"/>
    <n v="4.8"/>
    <x v="1793"/>
    <n v="11.522516"/>
    <n v="4.3964566329999997"/>
    <n v="1208.9177099999999"/>
    <n v="287"/>
    <n v="796095"/>
    <n v="30.375321"/>
    <n v="69.345116000000004"/>
  </r>
  <r>
    <x v="121"/>
    <x v="0"/>
    <x v="14"/>
    <n v="71.224739999999997"/>
    <n v="41"/>
    <n v="40.520000000000003"/>
    <n v="552100000"/>
    <n v="47.22"/>
    <n v="68.28"/>
    <n v="4.58"/>
    <n v="34.479999999999997"/>
    <n v="36.389049999999997"/>
    <n v="3725.9506999999999"/>
    <n v="4.79"/>
    <x v="1794"/>
    <n v="11.496394"/>
    <n v="4.6747079810000001"/>
    <n v="1251.1757190000001"/>
    <n v="287"/>
    <n v="796095"/>
    <n v="30.375321"/>
    <n v="69.345116000000004"/>
  </r>
  <r>
    <x v="121"/>
    <x v="0"/>
    <x v="15"/>
    <n v="71.381546"/>
    <n v="42.1"/>
    <n v="40.74"/>
    <n v="1232650000"/>
    <n v="45.88"/>
    <n v="71.17"/>
    <n v="4.33"/>
    <n v="36.82"/>
    <n v="36.636395"/>
    <n v="3867.1925999999999"/>
    <n v="4.71"/>
    <x v="1795"/>
    <n v="11.174579"/>
    <n v="4.7311474750000002"/>
    <n v="1356.667831"/>
    <n v="287"/>
    <n v="796095"/>
    <n v="30.375321"/>
    <n v="69.345116000000004"/>
  </r>
  <r>
    <x v="121"/>
    <x v="0"/>
    <x v="16"/>
    <n v="71.550224"/>
    <n v="43.3"/>
    <n v="43.22"/>
    <n v="903830000"/>
    <n v="43.69"/>
    <n v="82.57"/>
    <n v="5.44"/>
    <n v="35.64"/>
    <n v="33.222805000000001"/>
    <n v="4163.3915999999999"/>
    <n v="4.68"/>
    <x v="1796"/>
    <n v="11.086973"/>
    <n v="5.5267358450000001"/>
    <n v="1368.4269609999999"/>
    <n v="287"/>
    <n v="796095"/>
    <n v="30.375321"/>
    <n v="69.345116000000004"/>
  </r>
  <r>
    <x v="121"/>
    <x v="0"/>
    <x v="17"/>
    <n v="70.790000000000006"/>
    <n v="44.8"/>
    <n v="44.33"/>
    <n v="3386850000"/>
    <n v="42.09"/>
    <n v="91.08"/>
    <n v="8.11"/>
    <n v="32.39"/>
    <n v="30.779752999999999"/>
    <n v="4348.8296"/>
    <n v="4.6500000000000004"/>
    <x v="1797"/>
    <n v="9.6749500000000008"/>
    <n v="5.5542774369999997"/>
    <n v="1464.926195"/>
    <n v="287"/>
    <n v="796095"/>
    <n v="30.375321"/>
    <n v="69.345116000000004"/>
  </r>
  <r>
    <x v="121"/>
    <x v="0"/>
    <x v="18"/>
    <n v="72.783103999999994"/>
    <n v="46.3"/>
    <n v="57.47"/>
    <n v="99120000"/>
    <n v="43.3"/>
    <n v="87.95"/>
    <n v="9.2899999999999991"/>
    <n v="42.66"/>
    <n v="37.133667000000003"/>
    <n v="4419.1684999999998"/>
    <n v="4.4800000000000004"/>
    <x v="1798"/>
    <n v="9.4163809999999994"/>
    <n v="5.8364174980000003"/>
    <n v="1482.2130669999999"/>
    <n v="287"/>
    <n v="796095"/>
    <n v="30.375321"/>
    <n v="69.345116000000004"/>
  </r>
  <r>
    <x v="121"/>
    <x v="0"/>
    <x v="19"/>
    <n v="74.127690000000001"/>
    <n v="47.8"/>
    <n v="56.71"/>
    <n v="302840000"/>
    <n v="43.36"/>
    <n v="86.44"/>
    <n v="9.07"/>
    <n v="40.520000000000003"/>
    <n v="36.455193000000001"/>
    <n v="4400.1157000000003"/>
    <n v="4.59"/>
    <x v="1799"/>
    <n v="11.015738000000001"/>
    <n v="1.1447496049999999"/>
    <n v="1288.556325"/>
    <n v="287"/>
    <n v="796095"/>
    <n v="30.375321"/>
    <n v="69.345116000000004"/>
  </r>
  <r>
    <x v="121"/>
    <x v="0"/>
    <x v="20"/>
    <n v="75.379689999999997"/>
    <n v="49.3"/>
    <n v="56.17"/>
    <m/>
    <m/>
    <n v="84.55"/>
    <n v="9.64"/>
    <n v="42.69"/>
    <n v="38.230564000000001"/>
    <n v="4301.192"/>
    <m/>
    <x v="18"/>
    <n v="12.021025"/>
    <n v="-0.93538953300000005"/>
    <n v="1188.8597569999999"/>
    <n v="287"/>
    <n v="796095"/>
    <n v="30.375321"/>
    <n v="69.345116000000004"/>
  </r>
  <r>
    <x v="122"/>
    <x v="3"/>
    <x v="0"/>
    <n v="81.401409999999998"/>
    <n v="80"/>
    <n v="206.02"/>
    <m/>
    <n v="27.67"/>
    <n v="1.36"/>
    <n v="0"/>
    <n v="3.4"/>
    <n v="71.428566000000004"/>
    <n v="22342.99"/>
    <n v="2.27"/>
    <x v="1800"/>
    <m/>
    <n v="2.7153741550000001"/>
    <n v="4060.3177930000002"/>
    <n v="58"/>
    <n v="75420"/>
    <n v="8.5379810000000003"/>
    <n v="-80.782127000000003"/>
  </r>
  <r>
    <x v="122"/>
    <x v="3"/>
    <x v="1"/>
    <n v="81.456249999999997"/>
    <n v="80.900000000000006"/>
    <n v="202.12"/>
    <n v="230000"/>
    <n v="24.04"/>
    <n v="2.4300000000000002"/>
    <n v="0"/>
    <n v="2.5099999999999998"/>
    <n v="50.809714999999997"/>
    <n v="22268.62"/>
    <n v="2.58"/>
    <x v="1801"/>
    <m/>
    <n v="0.57427279099999995"/>
    <n v="4046.4291480000002"/>
    <n v="58"/>
    <n v="75420"/>
    <n v="8.5379810000000003"/>
    <n v="-80.782127000000003"/>
  </r>
  <r>
    <x v="122"/>
    <x v="3"/>
    <x v="2"/>
    <n v="82.200919999999996"/>
    <n v="81.599999999999994"/>
    <n v="226.25"/>
    <m/>
    <n v="28.71"/>
    <n v="1.75"/>
    <n v="0"/>
    <n v="3.4"/>
    <n v="66.019419999999997"/>
    <n v="21577.675999999999"/>
    <n v="2.29"/>
    <x v="1802"/>
    <m/>
    <n v="2.2291494169999999"/>
    <n v="4126.2323859999997"/>
    <n v="58"/>
    <n v="75420"/>
    <n v="8.5379810000000003"/>
    <n v="-80.782127000000003"/>
  </r>
  <r>
    <x v="122"/>
    <x v="3"/>
    <x v="3"/>
    <n v="87.8"/>
    <n v="82.5"/>
    <n v="263.2"/>
    <m/>
    <n v="27.45"/>
    <n v="2.5499999999999998"/>
    <n v="0"/>
    <n v="2.84"/>
    <n v="52.690165999999998"/>
    <n v="21345.66"/>
    <n v="2.2000000000000002"/>
    <x v="1803"/>
    <m/>
    <n v="4.205495945"/>
    <n v="4267.2926870000001"/>
    <n v="58"/>
    <n v="75420"/>
    <n v="8.5379810000000003"/>
    <n v="-80.782127000000003"/>
  </r>
  <r>
    <x v="122"/>
    <x v="3"/>
    <x v="4"/>
    <n v="83.676900000000003"/>
    <n v="83"/>
    <n v="262.32"/>
    <m/>
    <n v="28.21"/>
    <n v="1.83"/>
    <n v="0"/>
    <n v="3.77"/>
    <n v="67.321430000000007"/>
    <n v="21352.857"/>
    <n v="2.0299999999999998"/>
    <x v="1804"/>
    <m/>
    <n v="7.522079658"/>
    <n v="4592.1526139999996"/>
    <n v="58"/>
    <n v="75420"/>
    <n v="8.5379810000000003"/>
    <n v="-80.782127000000003"/>
  </r>
  <r>
    <x v="122"/>
    <x v="3"/>
    <x v="5"/>
    <n v="84.412909999999997"/>
    <n v="83.7"/>
    <n v="257.57"/>
    <m/>
    <n v="22.77"/>
    <n v="1.95"/>
    <n v="0"/>
    <n v="3.72"/>
    <n v="65.608469999999997"/>
    <n v="20928.798999999999"/>
    <n v="2.14"/>
    <x v="1345"/>
    <m/>
    <n v="7.1912794020000002"/>
    <n v="4916.907612"/>
    <n v="58"/>
    <n v="75420"/>
    <n v="8.5379810000000003"/>
    <n v="-80.782127000000003"/>
  </r>
  <r>
    <x v="122"/>
    <x v="3"/>
    <x v="6"/>
    <n v="85.150795000000002"/>
    <n v="84.1"/>
    <n v="253.08"/>
    <n v="0"/>
    <n v="22.09"/>
    <n v="2.2799999999999998"/>
    <n v="0"/>
    <n v="3.58"/>
    <n v="61.092148000000002"/>
    <n v="22302.521000000001"/>
    <n v="2.1"/>
    <x v="1597"/>
    <m/>
    <n v="8.6524656110000002"/>
    <n v="5348.8842530000002"/>
    <n v="58"/>
    <n v="75420"/>
    <n v="8.5379810000000003"/>
    <n v="-80.782127000000003"/>
  </r>
  <r>
    <x v="122"/>
    <x v="3"/>
    <x v="7"/>
    <n v="85.893196000000003"/>
    <n v="84.9"/>
    <n v="248.6"/>
    <m/>
    <n v="22.79"/>
    <n v="2.65"/>
    <n v="0"/>
    <n v="3.67"/>
    <n v="58.06962"/>
    <n v="20661.120999999999"/>
    <n v="1.87"/>
    <x v="1226"/>
    <m/>
    <n v="11.98398555"/>
    <n v="6166.1878710000001"/>
    <n v="58"/>
    <n v="75420"/>
    <n v="8.5379810000000003"/>
    <n v="-80.782127000000003"/>
  </r>
  <r>
    <x v="122"/>
    <x v="3"/>
    <x v="8"/>
    <n v="86.642840000000007"/>
    <n v="85.4"/>
    <n v="253.35"/>
    <n v="10000"/>
    <n v="23.36"/>
    <n v="2.25"/>
    <n v="0"/>
    <n v="3.99"/>
    <n v="63.942309999999999"/>
    <n v="23762.428"/>
    <n v="1.63"/>
    <x v="332"/>
    <m/>
    <n v="9.8556546530000002"/>
    <n v="7154.2745009999999"/>
    <n v="58"/>
    <n v="75420"/>
    <n v="8.5379810000000003"/>
    <n v="-80.782127000000003"/>
  </r>
  <r>
    <x v="122"/>
    <x v="3"/>
    <x v="9"/>
    <n v="87.402410000000003"/>
    <n v="85.9"/>
    <n v="251.18"/>
    <n v="10000"/>
    <n v="20.37"/>
    <n v="2.82"/>
    <n v="0"/>
    <n v="3.92"/>
    <n v="58.160240000000002"/>
    <n v="22608.205000000002"/>
    <n v="1.77"/>
    <x v="1805"/>
    <m/>
    <n v="1.242992565"/>
    <n v="7576.1404570000004"/>
    <n v="58"/>
    <n v="75420"/>
    <n v="8.5379810000000003"/>
    <n v="-80.782127000000003"/>
  </r>
  <r>
    <x v="122"/>
    <x v="3"/>
    <x v="10"/>
    <n v="86.85"/>
    <n v="86.4"/>
    <n v="262.83999999999997"/>
    <n v="2050000"/>
    <n v="20.65"/>
    <n v="2.95"/>
    <n v="0"/>
    <n v="4.2"/>
    <n v="58.741253"/>
    <n v="25191.671999999999"/>
    <n v="1.85"/>
    <x v="1806"/>
    <m/>
    <n v="5.8279931270000001"/>
    <n v="8082.0161749999997"/>
    <n v="58"/>
    <n v="75420"/>
    <n v="8.5379810000000003"/>
    <n v="-80.782127000000003"/>
  </r>
  <r>
    <x v="122"/>
    <x v="3"/>
    <x v="11"/>
    <n v="88.962220000000002"/>
    <n v="86.9"/>
    <n v="372.93"/>
    <n v="43030000"/>
    <n v="19.73"/>
    <n v="3.42"/>
    <n v="0"/>
    <n v="4.1399999999999997"/>
    <n v="54.761906000000003"/>
    <n v="24962.39"/>
    <n v="1.85"/>
    <x v="791"/>
    <m/>
    <n v="11.31362625"/>
    <n v="9358.2681300000004"/>
    <n v="58"/>
    <n v="75420"/>
    <n v="8.5379810000000003"/>
    <n v="-80.782127000000003"/>
  </r>
  <r>
    <x v="122"/>
    <x v="3"/>
    <x v="12"/>
    <n v="89.767870000000002"/>
    <n v="87"/>
    <n v="397.7"/>
    <m/>
    <n v="21.25"/>
    <n v="2.94"/>
    <n v="0"/>
    <n v="5.42"/>
    <n v="64.832534999999993"/>
    <n v="27223.263999999999"/>
    <n v="1.74"/>
    <x v="1807"/>
    <m/>
    <n v="9.7788275129999995"/>
    <n v="10722.261469999999"/>
    <n v="58"/>
    <n v="75420"/>
    <n v="8.5379810000000003"/>
    <n v="-80.782127000000003"/>
  </r>
  <r>
    <x v="122"/>
    <x v="3"/>
    <x v="13"/>
    <n v="89.1"/>
    <n v="87.1"/>
    <n v="403.56"/>
    <n v="1810000"/>
    <n v="20.71"/>
    <n v="3.47"/>
    <n v="0"/>
    <n v="5.2"/>
    <n v="59.976933000000002"/>
    <n v="26325.065999999999"/>
    <n v="1.58"/>
    <x v="1218"/>
    <m/>
    <n v="6.9034367689999998"/>
    <n v="11889.095069999999"/>
    <n v="58"/>
    <n v="75420"/>
    <n v="8.5379810000000003"/>
    <n v="-80.782127000000003"/>
  </r>
  <r>
    <x v="122"/>
    <x v="3"/>
    <x v="14"/>
    <n v="91.436639999999997"/>
    <n v="87.6"/>
    <n v="439.55"/>
    <n v="156490000"/>
    <n v="19.78"/>
    <n v="3.16"/>
    <n v="0"/>
    <n v="5.19"/>
    <n v="62.155684999999998"/>
    <n v="26454.377"/>
    <n v="1.58"/>
    <x v="1808"/>
    <m/>
    <n v="5.0666131300000004"/>
    <n v="12796.07403"/>
    <n v="58"/>
    <n v="75420"/>
    <n v="8.5379810000000003"/>
    <n v="-80.782127000000003"/>
  </r>
  <r>
    <x v="122"/>
    <x v="3"/>
    <x v="15"/>
    <n v="92.29477"/>
    <n v="87.5"/>
    <n v="517.33000000000004"/>
    <n v="65060000"/>
    <n v="21.9"/>
    <n v="2.66"/>
    <n v="0"/>
    <n v="6.69"/>
    <n v="71.550799999999995"/>
    <n v="28399.344000000001"/>
    <n v="1.51"/>
    <x v="1809"/>
    <m/>
    <n v="5.73269026"/>
    <n v="13630.30114"/>
    <n v="58"/>
    <n v="75420"/>
    <n v="8.5379810000000003"/>
    <n v="-80.782127000000003"/>
  </r>
  <r>
    <x v="122"/>
    <x v="3"/>
    <x v="16"/>
    <n v="93.164770000000004"/>
    <n v="87.7"/>
    <n v="535.98"/>
    <n v="366660000"/>
    <n v="22.1"/>
    <n v="2.76"/>
    <n v="0"/>
    <n v="7.24"/>
    <n v="72.400000000000006"/>
    <n v="29494.583999999999"/>
    <n v="1.49"/>
    <x v="1810"/>
    <m/>
    <n v="4.9534349369999999"/>
    <n v="14343.98026"/>
    <n v="58"/>
    <n v="75420"/>
    <n v="8.5379810000000003"/>
    <n v="-80.782127000000003"/>
  </r>
  <r>
    <x v="122"/>
    <x v="3"/>
    <x v="17"/>
    <n v="93.7"/>
    <n v="87.9"/>
    <n v="542.17999999999995"/>
    <n v="101570000"/>
    <n v="23.6"/>
    <n v="2.73"/>
    <n v="0"/>
    <n v="7.9"/>
    <n v="74.317970000000003"/>
    <n v="31180.088"/>
    <n v="1.42"/>
    <x v="1811"/>
    <m/>
    <n v="5.5913282740000003"/>
    <n v="15146.408509999999"/>
    <n v="58"/>
    <n v="75420"/>
    <n v="8.5379810000000003"/>
    <n v="-80.782127000000003"/>
  </r>
  <r>
    <x v="122"/>
    <x v="3"/>
    <x v="18"/>
    <n v="94.928520000000006"/>
    <n v="87.6"/>
    <n v="543.92999999999995"/>
    <n v="350000"/>
    <n v="24.44"/>
    <n v="1.9"/>
    <n v="0"/>
    <n v="8.74"/>
    <n v="82.142849999999996"/>
    <n v="31255.303"/>
    <n v="1.39"/>
    <x v="1812"/>
    <m/>
    <n v="3.6853443490000002"/>
    <n v="15544.99908"/>
    <n v="58"/>
    <n v="75420"/>
    <n v="8.5379810000000003"/>
    <n v="-80.782127000000003"/>
  </r>
  <r>
    <x v="122"/>
    <x v="3"/>
    <x v="19"/>
    <n v="95.816329999999994"/>
    <n v="87.6"/>
    <n v="540.69000000000005"/>
    <n v="90010000"/>
    <n v="18.91"/>
    <n v="4.1500000000000004"/>
    <n v="0"/>
    <n v="6.24"/>
    <n v="60.057746999999999"/>
    <n v="27875.5"/>
    <n v="1.54"/>
    <x v="1813"/>
    <m/>
    <n v="2.9797154610000001"/>
    <n v="15774.254940000001"/>
    <n v="58"/>
    <n v="75420"/>
    <n v="8.5379810000000003"/>
    <n v="-80.782127000000003"/>
  </r>
  <r>
    <x v="122"/>
    <x v="3"/>
    <x v="20"/>
    <n v="96.704635999999994"/>
    <n v="87.6"/>
    <n v="532.13"/>
    <m/>
    <m/>
    <n v="2.7"/>
    <n v="0"/>
    <n v="8.35"/>
    <n v="75.565610000000007"/>
    <n v="27640.848000000002"/>
    <m/>
    <x v="18"/>
    <m/>
    <n v="-17.944863999999999"/>
    <n v="12509.835290000001"/>
    <n v="58"/>
    <n v="75420"/>
    <n v="8.5379810000000003"/>
    <n v="-80.782127000000003"/>
  </r>
  <r>
    <x v="123"/>
    <x v="5"/>
    <x v="0"/>
    <n v="7.5770140000000001"/>
    <n v="5.6"/>
    <n v="36.369999999999997"/>
    <m/>
    <n v="66.38"/>
    <n v="1.1399999999999999"/>
    <n v="0"/>
    <n v="0.97"/>
    <n v="45.971564999999998"/>
    <n v="2747.3433"/>
    <n v="5.88"/>
    <x v="1814"/>
    <m/>
    <n v="-2.4948419930000001"/>
    <n v="602.18649029999995"/>
    <n v="20"/>
    <n v="462840"/>
    <n v="-6.3149930000000003"/>
    <n v="143.95554999999999"/>
  </r>
  <r>
    <x v="123"/>
    <x v="5"/>
    <x v="1"/>
    <n v="9.8821840000000005"/>
    <n v="5.7"/>
    <n v="35.65"/>
    <m/>
    <n v="63.44"/>
    <n v="1.59"/>
    <n v="0"/>
    <n v="1"/>
    <n v="38.610039999999998"/>
    <n v="3037.2134000000001"/>
    <n v="6.32"/>
    <x v="1815"/>
    <m/>
    <n v="-0.12128860599999999"/>
    <n v="515.68478040000002"/>
    <n v="20"/>
    <n v="462840"/>
    <n v="-6.3149930000000003"/>
    <n v="143.95554999999999"/>
  </r>
  <r>
    <x v="123"/>
    <x v="5"/>
    <x v="2"/>
    <n v="12.179769500000001"/>
    <n v="5.9"/>
    <n v="34.92"/>
    <m/>
    <n v="62.49"/>
    <n v="1.76"/>
    <n v="0"/>
    <n v="1"/>
    <n v="36.231884000000001"/>
    <n v="3073.6718999999998"/>
    <n v="6.57"/>
    <x v="1816"/>
    <m/>
    <n v="-0.15890053300000001"/>
    <n v="491.83430809999999"/>
    <n v="20"/>
    <n v="462840"/>
    <n v="-6.3149930000000003"/>
    <n v="143.95554999999999"/>
  </r>
  <r>
    <x v="123"/>
    <x v="5"/>
    <x v="3"/>
    <n v="14.47212"/>
    <n v="6.1"/>
    <n v="35.22"/>
    <m/>
    <n v="60.4"/>
    <n v="2.0299999999999998"/>
    <n v="0"/>
    <n v="1.07"/>
    <n v="34.516131999999999"/>
    <n v="3376.0617999999999"/>
    <n v="6.78"/>
    <x v="27"/>
    <m/>
    <n v="2.164102502"/>
    <n v="568.24634860000003"/>
    <n v="20"/>
    <n v="462840"/>
    <n v="-6.3149930000000003"/>
    <n v="143.95554999999999"/>
  </r>
  <r>
    <x v="123"/>
    <x v="5"/>
    <x v="4"/>
    <n v="16.761583000000002"/>
    <n v="6.1"/>
    <n v="34.5"/>
    <n v="10000"/>
    <n v="57.48"/>
    <n v="2.14"/>
    <n v="0"/>
    <n v="1.04"/>
    <n v="32.704402999999999"/>
    <n v="3651.7664"/>
    <n v="6.98"/>
    <x v="1817"/>
    <m/>
    <n v="2.7211757410000001"/>
    <n v="618.03670320000003"/>
    <n v="20"/>
    <n v="462840"/>
    <n v="-6.3149930000000003"/>
    <n v="143.95554999999999"/>
  </r>
  <r>
    <x v="123"/>
    <x v="5"/>
    <x v="5"/>
    <n v="19.050512000000001"/>
    <n v="6.5"/>
    <n v="38.369999999999997"/>
    <m/>
    <n v="58.56"/>
    <n v="2.0499999999999998"/>
    <n v="0"/>
    <n v="1.28"/>
    <n v="38.43844"/>
    <n v="3417.0745000000002"/>
    <n v="6.76"/>
    <x v="1818"/>
    <m/>
    <n v="6.3447959230000004"/>
    <n v="749.18651160000002"/>
    <n v="20"/>
    <n v="462840"/>
    <n v="-6.3149930000000003"/>
    <n v="143.95554999999999"/>
  </r>
  <r>
    <x v="123"/>
    <x v="5"/>
    <x v="6"/>
    <n v="12.4"/>
    <n v="6.7"/>
    <n v="37.5"/>
    <m/>
    <n v="58.86"/>
    <n v="2"/>
    <n v="0"/>
    <n v="1.25"/>
    <n v="38.461539999999999"/>
    <n v="3393.2031000000002"/>
    <n v="6.51"/>
    <x v="15"/>
    <m/>
    <n v="5.4099440909999998"/>
    <n v="1256.979648"/>
    <n v="20"/>
    <n v="462840"/>
    <n v="-6.3149930000000003"/>
    <n v="143.95554999999999"/>
  </r>
  <r>
    <x v="123"/>
    <x v="5"/>
    <x v="7"/>
    <n v="23.636633"/>
    <n v="6.9"/>
    <n v="40.72"/>
    <n v="30000"/>
    <n v="57.13"/>
    <n v="2"/>
    <n v="0"/>
    <n v="1.34"/>
    <n v="40.119762000000001"/>
    <n v="3544.4324000000001"/>
    <n v="7.55"/>
    <x v="834"/>
    <m/>
    <n v="7.8151892289999996"/>
    <n v="1401.949447"/>
    <n v="20"/>
    <n v="462840"/>
    <n v="-6.3149930000000003"/>
    <n v="143.95554999999999"/>
  </r>
  <r>
    <x v="123"/>
    <x v="5"/>
    <x v="8"/>
    <n v="25.939185999999999"/>
    <n v="7.1"/>
    <n v="40.89"/>
    <n v="30000"/>
    <n v="56.93"/>
    <n v="1.94"/>
    <n v="0"/>
    <n v="1.34"/>
    <n v="40.853659999999998"/>
    <n v="3056.953"/>
    <n v="6.73"/>
    <x v="1696"/>
    <m/>
    <n v="-0.29645784600000002"/>
    <n v="1672.951024"/>
    <n v="20"/>
    <n v="462840"/>
    <n v="-6.3149930000000003"/>
    <n v="143.95554999999999"/>
  </r>
  <r>
    <x v="123"/>
    <x v="5"/>
    <x v="9"/>
    <n v="17.2"/>
    <n v="7.4"/>
    <n v="41.04"/>
    <m/>
    <n v="56.02"/>
    <n v="2.0299999999999998"/>
    <n v="0"/>
    <n v="1.32"/>
    <n v="39.402985000000001"/>
    <n v="3259.0540000000001"/>
    <n v="6.49"/>
    <x v="1819"/>
    <m/>
    <n v="6.800421483"/>
    <n v="1626.3128549999999"/>
    <n v="20"/>
    <n v="462840"/>
    <n v="-6.3149930000000003"/>
    <n v="143.95554999999999"/>
  </r>
  <r>
    <x v="123"/>
    <x v="5"/>
    <x v="10"/>
    <n v="19.5"/>
    <n v="7.7"/>
    <n v="41.21"/>
    <m/>
    <n v="55.25"/>
    <n v="2.0699999999999998"/>
    <n v="0"/>
    <n v="1.32"/>
    <n v="38.938052999999996"/>
    <n v="2867.5837000000001"/>
    <n v="5.66"/>
    <x v="488"/>
    <m/>
    <n v="10.12845407"/>
    <n v="1949.351185"/>
    <n v="20"/>
    <n v="462840"/>
    <n v="-6.3149930000000003"/>
    <n v="143.95554999999999"/>
  </r>
  <r>
    <x v="123"/>
    <x v="5"/>
    <x v="11"/>
    <n v="32.917319999999997"/>
    <n v="7.8"/>
    <n v="40.31"/>
    <n v="37760000"/>
    <n v="54.73"/>
    <n v="2.11"/>
    <n v="0"/>
    <n v="1.42"/>
    <n v="40.226627000000001"/>
    <n v="2917.4312"/>
    <n v="5.91"/>
    <x v="1820"/>
    <m/>
    <n v="1.107543626"/>
    <n v="2406.9109669999998"/>
    <n v="20"/>
    <n v="462840"/>
    <n v="-6.3149930000000003"/>
    <n v="143.95554999999999"/>
  </r>
  <r>
    <x v="123"/>
    <x v="5"/>
    <x v="12"/>
    <n v="35.275886999999997"/>
    <n v="8.1999999999999993"/>
    <n v="40.96"/>
    <m/>
    <n v="55.45"/>
    <n v="2.1800000000000002"/>
    <n v="0"/>
    <n v="1.43"/>
    <n v="39.612189999999998"/>
    <n v="2741.8087999999998"/>
    <n v="5.49"/>
    <x v="1821"/>
    <m/>
    <n v="4.6571195970000003"/>
    <n v="2790.6763030000002"/>
    <n v="20"/>
    <n v="462840"/>
    <n v="-6.3149930000000003"/>
    <n v="143.95554999999999"/>
  </r>
  <r>
    <x v="123"/>
    <x v="5"/>
    <x v="13"/>
    <n v="37.654285000000002"/>
    <n v="8.1999999999999993"/>
    <n v="40.369999999999997"/>
    <n v="6420000"/>
    <n v="58.27"/>
    <n v="2.35"/>
    <n v="0"/>
    <n v="1.47"/>
    <n v="38.481673999999998"/>
    <n v="2730.9342999999999"/>
    <n v="5.93"/>
    <x v="1698"/>
    <m/>
    <n v="3.8249463279999998"/>
    <n v="2729.888751"/>
    <n v="20"/>
    <n v="462840"/>
    <n v="-6.3149930000000003"/>
    <n v="143.95554999999999"/>
  </r>
  <r>
    <x v="123"/>
    <x v="5"/>
    <x v="14"/>
    <n v="40.050490000000003"/>
    <n v="8.5"/>
    <n v="39.57"/>
    <n v="0"/>
    <n v="56.82"/>
    <n v="2.5299999999999998"/>
    <n v="0"/>
    <n v="1.49"/>
    <n v="37.064680000000003"/>
    <n v="2816.4016000000001"/>
    <n v="5.59"/>
    <x v="1822"/>
    <m/>
    <n v="13.54377062"/>
    <n v="2920.7829860000002"/>
    <n v="20"/>
    <n v="462840"/>
    <n v="-6.3149930000000003"/>
    <n v="143.95554999999999"/>
  </r>
  <r>
    <x v="123"/>
    <x v="5"/>
    <x v="15"/>
    <n v="42.878219999999999"/>
    <n v="8.6999999999999993"/>
    <n v="41.07"/>
    <n v="8420000"/>
    <n v="55.15"/>
    <n v="2.67"/>
    <n v="0"/>
    <n v="1.48"/>
    <n v="35.662649999999999"/>
    <n v="3170.5203000000001"/>
    <n v="5.38"/>
    <x v="767"/>
    <m/>
    <n v="6.5783563230000004"/>
    <n v="2679.346579"/>
    <n v="20"/>
    <n v="462840"/>
    <n v="-6.3149930000000003"/>
    <n v="143.95554999999999"/>
  </r>
  <r>
    <x v="123"/>
    <x v="5"/>
    <x v="16"/>
    <n v="49.4"/>
    <n v="8.85"/>
    <n v="40.299999999999997"/>
    <n v="32340000"/>
    <n v="54.56"/>
    <n v="2.79"/>
    <n v="0"/>
    <n v="1.48"/>
    <n v="34.660423000000002"/>
    <n v="3283.4167000000002"/>
    <n v="5.18"/>
    <x v="1823"/>
    <m/>
    <n v="5.4895731530000003"/>
    <n v="2509.629637"/>
    <n v="20"/>
    <n v="462840"/>
    <n v="-6.3149930000000003"/>
    <n v="143.95554999999999"/>
  </r>
  <r>
    <x v="123"/>
    <x v="5"/>
    <x v="17"/>
    <n v="54.4"/>
    <n v="8.8000000000000007"/>
    <n v="39.5"/>
    <n v="830000"/>
    <n v="54.45"/>
    <n v="2.99"/>
    <n v="0"/>
    <n v="1.27"/>
    <n v="29.812204000000001"/>
    <n v="3098.1383999999998"/>
    <n v="4.93"/>
    <x v="1824"/>
    <m/>
    <n v="3.534610818"/>
    <n v="2695.2490090000001"/>
    <n v="20"/>
    <n v="462840"/>
    <n v="-6.3149930000000003"/>
    <n v="143.95554999999999"/>
  </r>
  <r>
    <x v="123"/>
    <x v="5"/>
    <x v="18"/>
    <n v="55.727386000000003"/>
    <n v="9"/>
    <n v="38.74"/>
    <n v="130000"/>
    <n v="52.96"/>
    <n v="3.13"/>
    <n v="0"/>
    <n v="1.27"/>
    <n v="28.863636"/>
    <n v="3150.1516000000001"/>
    <n v="5.31"/>
    <x v="1055"/>
    <m/>
    <n v="-0.27925228499999999"/>
    <n v="2801.3713929999999"/>
    <n v="20"/>
    <n v="462840"/>
    <n v="-6.3149930000000003"/>
    <n v="143.95554999999999"/>
  </r>
  <r>
    <x v="123"/>
    <x v="5"/>
    <x v="19"/>
    <n v="59.662975000000003"/>
    <n v="9.1"/>
    <n v="37.99"/>
    <n v="120000"/>
    <n v="53.09"/>
    <n v="3.16"/>
    <n v="0"/>
    <n v="1.28"/>
    <n v="28.828828999999999"/>
    <n v="3159.5165999999999"/>
    <n v="5.28"/>
    <x v="1825"/>
    <m/>
    <n v="4.4804306079999998"/>
    <n v="2820.3063969999998"/>
    <n v="20"/>
    <n v="462840"/>
    <n v="-6.3149930000000003"/>
    <n v="143.95554999999999"/>
  </r>
  <r>
    <x v="123"/>
    <x v="5"/>
    <x v="20"/>
    <n v="60.4"/>
    <n v="9.4"/>
    <n v="37.26"/>
    <m/>
    <m/>
    <n v="3.36"/>
    <n v="0"/>
    <n v="1.28"/>
    <n v="27.586207999999999"/>
    <n v="2163.8703999999998"/>
    <m/>
    <x v="18"/>
    <m/>
    <n v="-3.5"/>
    <n v="2757.2175299999999"/>
    <n v="20"/>
    <n v="462840"/>
    <n v="-6.3149930000000003"/>
    <n v="143.95554999999999"/>
  </r>
  <r>
    <x v="124"/>
    <x v="4"/>
    <x v="0"/>
    <n v="89.421139999999994"/>
    <n v="49.2"/>
    <n v="1388.26"/>
    <m/>
    <n v="70.41"/>
    <n v="0.01"/>
    <n v="0"/>
    <n v="52.96"/>
    <n v="99.981120000000004"/>
    <n v="24335.995999999999"/>
    <n v="3.56"/>
    <x v="912"/>
    <m/>
    <n v="-2.314140568"/>
    <n v="1663.6049390000001"/>
    <n v="18"/>
    <n v="406752"/>
    <n v="-23.442502999999999"/>
    <n v="-58.443832"/>
  </r>
  <r>
    <x v="124"/>
    <x v="4"/>
    <x v="1"/>
    <n v="91.042069999999995"/>
    <n v="48.9"/>
    <n v="1365.08"/>
    <n v="10000"/>
    <n v="69.84"/>
    <n v="0.01"/>
    <n v="0"/>
    <n v="44.86"/>
    <n v="99.977715000000003"/>
    <n v="21277.063999999998"/>
    <n v="3.65"/>
    <x v="1826"/>
    <m/>
    <n v="-0.834054717"/>
    <n v="1565.0542889999999"/>
    <n v="18"/>
    <n v="406752"/>
    <n v="-23.442502999999999"/>
    <n v="-58.443832"/>
  </r>
  <r>
    <x v="124"/>
    <x v="4"/>
    <x v="2"/>
    <n v="91.666439999999994"/>
    <n v="48.6"/>
    <n v="1335.92"/>
    <m/>
    <n v="67.680000000000007"/>
    <n v="0.01"/>
    <n v="0"/>
    <n v="47.73"/>
    <n v="99.979050000000001"/>
    <n v="21856.116999999998"/>
    <n v="3.62"/>
    <x v="1827"/>
    <m/>
    <n v="-2.1404395E-2"/>
    <n v="1300.852367"/>
    <n v="18"/>
    <n v="406752"/>
    <n v="-23.442502999999999"/>
    <n v="-58.443832"/>
  </r>
  <r>
    <x v="124"/>
    <x v="4"/>
    <x v="3"/>
    <n v="92.558395000000004"/>
    <n v="48.4"/>
    <n v="1315.51"/>
    <m/>
    <n v="67.05"/>
    <n v="0.02"/>
    <n v="0"/>
    <n v="51.25"/>
    <n v="99.960989999999995"/>
    <n v="22881.866999999998"/>
    <n v="3.55"/>
    <x v="1828"/>
    <m/>
    <n v="4.3207454859999999"/>
    <n v="1365.416418"/>
    <n v="18"/>
    <n v="406752"/>
    <n v="-23.442502999999999"/>
    <n v="-58.443832"/>
  </r>
  <r>
    <x v="124"/>
    <x v="4"/>
    <x v="4"/>
    <n v="93.249880000000005"/>
    <n v="48.6"/>
    <n v="1293.1099999999999"/>
    <m/>
    <n v="66.75"/>
    <n v="0"/>
    <n v="0"/>
    <n v="51.41"/>
    <n v="100"/>
    <n v="22449.5"/>
    <n v="3.44"/>
    <x v="382"/>
    <m/>
    <n v="4.0574183640000001"/>
    <n v="1679.49512"/>
    <n v="18"/>
    <n v="406752"/>
    <n v="-23.442502999999999"/>
    <n v="-58.443832"/>
  </r>
  <r>
    <x v="124"/>
    <x v="4"/>
    <x v="5"/>
    <n v="94.686890000000005"/>
    <n v="49.1"/>
    <n v="1272.3699999999999"/>
    <m/>
    <n v="68.81"/>
    <n v="0"/>
    <n v="0"/>
    <n v="50.65"/>
    <n v="100"/>
    <n v="21752.111000000001"/>
    <n v="3.33"/>
    <x v="451"/>
    <m/>
    <n v="2.1334906650000001"/>
    <n v="1843.634108"/>
    <n v="18"/>
    <n v="406752"/>
    <n v="-23.442502999999999"/>
    <n v="-58.443832"/>
  </r>
  <r>
    <x v="124"/>
    <x v="4"/>
    <x v="6"/>
    <n v="96.749049999999997"/>
    <n v="50.3"/>
    <n v="1253.2"/>
    <n v="191130000"/>
    <n v="66.459999999999994"/>
    <n v="0"/>
    <n v="0"/>
    <n v="53.25"/>
    <n v="100"/>
    <n v="22537.386999999999"/>
    <n v="3.27"/>
    <x v="1023"/>
    <m/>
    <n v="4.8071171929999998"/>
    <n v="2271.0888850000001"/>
    <n v="18"/>
    <n v="406752"/>
    <n v="-23.442502999999999"/>
    <n v="-58.443832"/>
  </r>
  <r>
    <x v="124"/>
    <x v="4"/>
    <x v="7"/>
    <n v="96.452774000000005"/>
    <n v="51.7"/>
    <n v="1235.3900000000001"/>
    <m/>
    <n v="68.44"/>
    <n v="0"/>
    <n v="0"/>
    <n v="53.19"/>
    <n v="100"/>
    <n v="22409.062000000002"/>
    <n v="3.16"/>
    <x v="1829"/>
    <m/>
    <n v="5.4216228720000004"/>
    <n v="2976.8240139999998"/>
    <n v="18"/>
    <n v="406752"/>
    <n v="-23.442502999999999"/>
    <n v="-58.443832"/>
  </r>
  <r>
    <x v="124"/>
    <x v="4"/>
    <x v="8"/>
    <n v="96.677895000000007"/>
    <n v="53.7"/>
    <n v="1333.67"/>
    <m/>
    <n v="65.81"/>
    <n v="0"/>
    <n v="0"/>
    <n v="54.91"/>
    <n v="100"/>
    <n v="22887.294999999998"/>
    <n v="3.18"/>
    <x v="385"/>
    <m/>
    <n v="6.4962921199999997"/>
    <n v="4047.909791"/>
    <n v="18"/>
    <n v="406752"/>
    <n v="-23.442502999999999"/>
    <n v="-58.443832"/>
  </r>
  <r>
    <x v="124"/>
    <x v="4"/>
    <x v="9"/>
    <n v="96.891334999999998"/>
    <n v="55.6"/>
    <n v="1319.02"/>
    <n v="80000"/>
    <n v="65.36"/>
    <n v="0"/>
    <n v="0"/>
    <n v="54.41"/>
    <n v="100"/>
    <n v="22453.984"/>
    <n v="3.25"/>
    <x v="832"/>
    <m/>
    <n v="-0.261137328"/>
    <n v="3626.8186369999999"/>
    <n v="18"/>
    <n v="406752"/>
    <n v="-23.442502999999999"/>
    <n v="-58.443832"/>
  </r>
  <r>
    <x v="124"/>
    <x v="4"/>
    <x v="10"/>
    <n v="97.430859999999996"/>
    <n v="57.45"/>
    <n v="1410.11"/>
    <n v="90000"/>
    <n v="63.61"/>
    <n v="0"/>
    <n v="0"/>
    <n v="53.52"/>
    <n v="100"/>
    <n v="22447.14"/>
    <n v="3.12"/>
    <x v="1830"/>
    <m/>
    <n v="11.095231269999999"/>
    <n v="4359.4284150000003"/>
    <n v="18"/>
    <n v="406752"/>
    <n v="-23.442502999999999"/>
    <n v="-58.443832"/>
  </r>
  <r>
    <x v="124"/>
    <x v="4"/>
    <x v="11"/>
    <n v="98.236559999999997"/>
    <n v="59.7"/>
    <n v="1390.98"/>
    <n v="30000"/>
    <n v="62.46"/>
    <n v="0"/>
    <n v="0"/>
    <n v="57.05"/>
    <n v="100"/>
    <n v="23345.690999999999"/>
    <n v="3.04"/>
    <x v="1831"/>
    <m/>
    <n v="4.2863712070000002"/>
    <n v="5329.3874370000003"/>
    <n v="18"/>
    <n v="406752"/>
    <n v="-23.442502999999999"/>
    <n v="-58.443832"/>
  </r>
  <r>
    <x v="124"/>
    <x v="4"/>
    <x v="12"/>
    <n v="97.835620000000006"/>
    <n v="61.3"/>
    <n v="1372.02"/>
    <m/>
    <n v="63.43"/>
    <n v="0"/>
    <n v="0"/>
    <n v="59.63"/>
    <n v="100"/>
    <n v="23638.724999999999"/>
    <n v="3.07"/>
    <x v="1482"/>
    <m/>
    <n v="-0.70804311200000003"/>
    <n v="5185.1415489999999"/>
    <n v="18"/>
    <n v="406752"/>
    <n v="-23.442502999999999"/>
    <n v="-58.443832"/>
  </r>
  <r>
    <x v="124"/>
    <x v="4"/>
    <x v="13"/>
    <n v="99.015884"/>
    <n v="63.1"/>
    <n v="1359.31"/>
    <n v="80000"/>
    <n v="62.55"/>
    <n v="0.04"/>
    <n v="0"/>
    <n v="59.87"/>
    <n v="99.933234999999996"/>
    <n v="23514.254000000001"/>
    <n v="2.86"/>
    <x v="14"/>
    <m/>
    <n v="8.2930764890000006"/>
    <n v="5936.9759590000003"/>
    <n v="18"/>
    <n v="406752"/>
    <n v="-23.442502999999999"/>
    <n v="-58.443832"/>
  </r>
  <r>
    <x v="124"/>
    <x v="4"/>
    <x v="14"/>
    <n v="99.000720000000001"/>
    <n v="64.3"/>
    <n v="1340.93"/>
    <m/>
    <n v="62.54"/>
    <n v="0.04"/>
    <n v="0"/>
    <n v="54.83"/>
    <n v="99.927099999999996"/>
    <n v="21944.45"/>
    <n v="2.84"/>
    <x v="916"/>
    <m/>
    <n v="5.3012385919999998"/>
    <n v="6118.3181100000002"/>
    <n v="18"/>
    <n v="406752"/>
    <n v="-23.442502999999999"/>
    <n v="-58.443832"/>
  </r>
  <r>
    <x v="124"/>
    <x v="4"/>
    <x v="15"/>
    <n v="99.331535000000002"/>
    <n v="65.400000000000006"/>
    <n v="1323.04"/>
    <m/>
    <n v="60.51"/>
    <n v="0.04"/>
    <n v="0"/>
    <n v="55.3"/>
    <n v="99.927719999999994"/>
    <n v="22191.486000000001"/>
    <n v="3.01"/>
    <x v="1832"/>
    <m/>
    <n v="2.9571517350000001"/>
    <n v="5413.7760209999997"/>
    <n v="18"/>
    <n v="406752"/>
    <n v="-23.442502999999999"/>
    <n v="-58.443832"/>
  </r>
  <r>
    <x v="124"/>
    <x v="4"/>
    <x v="16"/>
    <n v="98.4"/>
    <n v="66.2"/>
    <n v="1305.6400000000001"/>
    <n v="460000"/>
    <n v="62.49"/>
    <n v="0"/>
    <n v="0"/>
    <n v="63.3"/>
    <n v="100"/>
    <n v="24718.905999999999"/>
    <n v="3.4"/>
    <x v="1833"/>
    <m/>
    <n v="4.2680258330000003"/>
    <n v="5324.6090679999998"/>
    <n v="18"/>
    <n v="406752"/>
    <n v="-23.442502999999999"/>
    <n v="-58.443832"/>
  </r>
  <r>
    <x v="124"/>
    <x v="4"/>
    <x v="17"/>
    <n v="99.3"/>
    <n v="66.8"/>
    <n v="1288.69"/>
    <m/>
    <n v="60.12"/>
    <n v="0"/>
    <n v="0"/>
    <n v="59.23"/>
    <n v="100"/>
    <n v="23435.645"/>
    <n v="3.42"/>
    <x v="1834"/>
    <m/>
    <n v="4.8100788559999996"/>
    <n v="5678.8699720000004"/>
    <n v="18"/>
    <n v="406752"/>
    <n v="-23.442502999999999"/>
    <n v="-58.443832"/>
  </r>
  <r>
    <x v="124"/>
    <x v="4"/>
    <x v="18"/>
    <n v="99.6"/>
    <n v="67.400000000000006"/>
    <n v="1272.19"/>
    <n v="130470000"/>
    <n v="59.24"/>
    <n v="0"/>
    <n v="0"/>
    <n v="58.75"/>
    <n v="100"/>
    <n v="23139.456999999999"/>
    <n v="3.4"/>
    <x v="922"/>
    <m/>
    <n v="3.2042503409999998"/>
    <n v="5782.7845500000003"/>
    <n v="18"/>
    <n v="406752"/>
    <n v="-23.442502999999999"/>
    <n v="-58.443832"/>
  </r>
  <r>
    <x v="124"/>
    <x v="4"/>
    <x v="19"/>
    <n v="99.7"/>
    <n v="68"/>
    <n v="1253.75"/>
    <n v="1160000"/>
    <n v="60.09"/>
    <n v="7.0000000000000007E-2"/>
    <n v="0"/>
    <n v="48.99"/>
    <n v="99.857315"/>
    <n v="19903.919999999998"/>
    <n v="3.39"/>
    <x v="1835"/>
    <m/>
    <n v="-0.40185510099999999"/>
    <n v="5380.9633219999996"/>
    <n v="18"/>
    <n v="406752"/>
    <n v="-23.442502999999999"/>
    <n v="-58.443832"/>
  </r>
  <r>
    <x v="124"/>
    <x v="4"/>
    <x v="20"/>
    <n v="100"/>
    <n v="68.599999999999994"/>
    <n v="1238.3"/>
    <m/>
    <m/>
    <n v="7.0000000000000007E-2"/>
    <n v="0"/>
    <n v="46.43"/>
    <n v="99.849463999999998"/>
    <n v="18493.115000000002"/>
    <m/>
    <x v="18"/>
    <m/>
    <n v="-0.56569544699999996"/>
    <n v="5001.07276"/>
    <n v="18"/>
    <n v="406752"/>
    <n v="-23.442502999999999"/>
    <n v="-58.443832"/>
  </r>
  <r>
    <x v="125"/>
    <x v="4"/>
    <x v="0"/>
    <n v="72.496499999999997"/>
    <n v="43.1"/>
    <n v="109.35"/>
    <n v="1070000"/>
    <n v="38.57"/>
    <n v="3.47"/>
    <n v="0"/>
    <n v="16.07"/>
    <n v="82.241553999999994"/>
    <n v="5528.5029999999997"/>
    <n v="3.32"/>
    <x v="1836"/>
    <n v="32.495964000000001"/>
    <n v="2.6943713979999999"/>
    <n v="1955.588006"/>
    <n v="26"/>
    <n v="1285216"/>
    <n v="-9.1899669999999993"/>
    <n v="-75.015152"/>
  </r>
  <r>
    <x v="125"/>
    <x v="4"/>
    <x v="1"/>
    <n v="72.113110000000006"/>
    <n v="45.7"/>
    <n v="112.09"/>
    <n v="190000"/>
    <n v="41.23"/>
    <n v="2.94"/>
    <n v="0"/>
    <n v="17.48"/>
    <n v="85.602350000000001"/>
    <n v="5407.2313999999997"/>
    <n v="3.19"/>
    <x v="1837"/>
    <n v="35.526463"/>
    <n v="0.61789232599999999"/>
    <n v="1941.475342"/>
    <n v="26"/>
    <n v="1285216"/>
    <n v="-9.1899669999999993"/>
    <n v="-75.015152"/>
  </r>
  <r>
    <x v="125"/>
    <x v="4"/>
    <x v="2"/>
    <n v="74.382689999999997"/>
    <n v="48.7"/>
    <n v="112"/>
    <n v="88200000"/>
    <n v="40.21"/>
    <n v="3.66"/>
    <n v="0"/>
    <n v="17.93"/>
    <n v="83.047709999999995"/>
    <n v="5472.09"/>
    <n v="3.03"/>
    <x v="1838"/>
    <n v="35.351954999999997"/>
    <n v="5.4535289379999998"/>
    <n v="2021.2400379999999"/>
    <n v="26"/>
    <n v="1285216"/>
    <n v="-9.1899669999999993"/>
    <n v="-75.015152"/>
  </r>
  <r>
    <x v="125"/>
    <x v="4"/>
    <x v="3"/>
    <n v="74.380970000000005"/>
    <n v="51.2"/>
    <n v="112.52"/>
    <n v="280000"/>
    <n v="40.909999999999997"/>
    <n v="4.05"/>
    <n v="0"/>
    <n v="18.440000000000001"/>
    <n v="81.992000000000004"/>
    <n v="5345.9004000000004"/>
    <n v="2.86"/>
    <x v="1839"/>
    <n v="36.600242999999999"/>
    <n v="4.1650231370000004"/>
    <n v="2145.6438889999999"/>
    <n v="26"/>
    <n v="1285216"/>
    <n v="-9.1899669999999993"/>
    <n v="-75.015152"/>
  </r>
  <r>
    <x v="125"/>
    <x v="4"/>
    <x v="4"/>
    <n v="75.692359999999994"/>
    <n v="53.8"/>
    <n v="112.37"/>
    <n v="110000"/>
    <n v="37.83"/>
    <n v="6.36"/>
    <n v="0"/>
    <n v="17.489999999999998"/>
    <n v="73.333336000000003"/>
    <n v="5642.6665000000003"/>
    <n v="2.96"/>
    <x v="1840"/>
    <n v="32.297504000000004"/>
    <n v="4.9582032060000003"/>
    <n v="2417.0343630000002"/>
    <n v="26"/>
    <n v="1285216"/>
    <n v="-9.1899669999999993"/>
    <n v="-75.015152"/>
  </r>
  <r>
    <x v="125"/>
    <x v="4"/>
    <x v="5"/>
    <n v="77.173644999999993"/>
    <n v="56.2"/>
    <n v="116.85"/>
    <n v="290000"/>
    <n v="38.35"/>
    <n v="7.29"/>
    <n v="0"/>
    <n v="18.05"/>
    <n v="71.231250000000003"/>
    <n v="5816.902"/>
    <n v="2.95"/>
    <x v="1841"/>
    <n v="31.846309999999999"/>
    <n v="6.2850603249999999"/>
    <n v="2729.4991719999998"/>
    <n v="26"/>
    <n v="1285216"/>
    <n v="-9.1899669999999993"/>
    <n v="-75.015152"/>
  </r>
  <r>
    <x v="125"/>
    <x v="4"/>
    <x v="6"/>
    <n v="80.157269999999997"/>
    <n v="58.3"/>
    <n v="116.22"/>
    <n v="7550000"/>
    <n v="38.700000000000003"/>
    <n v="7.1"/>
    <n v="0"/>
    <n v="19.63"/>
    <n v="73.438079999999999"/>
    <n v="5834.625"/>
    <n v="2.65"/>
    <x v="1842"/>
    <n v="34.128056000000001"/>
    <n v="7.5288990440000001"/>
    <n v="3154.331349"/>
    <n v="26"/>
    <n v="1285216"/>
    <n v="-9.1899669999999993"/>
    <n v="-75.015152"/>
  </r>
  <r>
    <x v="125"/>
    <x v="4"/>
    <x v="7"/>
    <n v="81.988129999999998"/>
    <n v="60.3"/>
    <n v="115.47"/>
    <n v="730000"/>
    <n v="36.049999999999997"/>
    <n v="9.68"/>
    <n v="0"/>
    <n v="19.46"/>
    <n v="66.781049999999993"/>
    <n v="6303.5712999999996"/>
    <n v="2.6"/>
    <x v="1843"/>
    <n v="31.039615999999999"/>
    <n v="8.5183877690000003"/>
    <n v="3606.0706890000001"/>
    <n v="26"/>
    <n v="1285216"/>
    <n v="-9.1899669999999993"/>
    <n v="-75.015152"/>
  </r>
  <r>
    <x v="125"/>
    <x v="4"/>
    <x v="8"/>
    <n v="84.678344999999993"/>
    <n v="62.3"/>
    <n v="115.22"/>
    <n v="970000"/>
    <n v="33.71"/>
    <n v="12.88"/>
    <n v="0"/>
    <n v="19.14"/>
    <n v="59.77514"/>
    <n v="6757.0254000000004"/>
    <n v="2.62"/>
    <x v="1844"/>
    <n v="28.021553000000001"/>
    <n v="9.1265683010000007"/>
    <n v="4220.6163779999997"/>
    <n v="26"/>
    <n v="1285216"/>
    <n v="-9.1899669999999993"/>
    <n v="-75.015152"/>
  </r>
  <r>
    <x v="125"/>
    <x v="4"/>
    <x v="9"/>
    <n v="86.424319999999994"/>
    <n v="63.8"/>
    <n v="116.8"/>
    <n v="1520000"/>
    <n v="32.92"/>
    <n v="11.97"/>
    <n v="0"/>
    <n v="19.7"/>
    <n v="62.203983000000001"/>
    <n v="6840.5609999999997"/>
    <n v="2.62"/>
    <x v="1845"/>
    <n v="28.333690000000001"/>
    <n v="1.0958236589999999"/>
    <n v="4196.311627"/>
    <n v="26"/>
    <n v="1285216"/>
    <n v="-9.1899669999999993"/>
    <n v="-75.015152"/>
  </r>
  <r>
    <x v="125"/>
    <x v="4"/>
    <x v="10"/>
    <n v="88.123059999999995"/>
    <n v="65.900000000000006"/>
    <n v="121.13"/>
    <n v="91150000"/>
    <n v="32.17"/>
    <n v="14.15"/>
    <n v="0"/>
    <n v="20.13"/>
    <n v="58.722285999999997"/>
    <n v="7707.48"/>
    <n v="2.5099999999999998"/>
    <x v="1566"/>
    <n v="25.213640000000002"/>
    <n v="8.332459107"/>
    <n v="5082.3537059999999"/>
    <n v="26"/>
    <n v="1285216"/>
    <n v="-9.1899669999999993"/>
    <n v="-75.015152"/>
  </r>
  <r>
    <x v="125"/>
    <x v="4"/>
    <x v="11"/>
    <n v="89.707490000000007"/>
    <n v="67.5"/>
    <n v="120.94"/>
    <n v="223960000"/>
    <n v="30.63"/>
    <n v="15.65"/>
    <n v="0"/>
    <n v="21.85"/>
    <n v="58.266666000000001"/>
    <n v="8431.9969999999994"/>
    <n v="2.72"/>
    <x v="1846"/>
    <n v="24.354306999999999"/>
    <n v="6.3271924019999997"/>
    <n v="5869.3238819999997"/>
    <n v="26"/>
    <n v="1285216"/>
    <n v="-9.1899669999999993"/>
    <n v="-75.015152"/>
  </r>
  <r>
    <x v="125"/>
    <x v="4"/>
    <x v="12"/>
    <n v="91.099509999999995"/>
    <n v="69.7"/>
    <n v="125.33"/>
    <n v="238880000"/>
    <n v="30.8"/>
    <n v="16.72"/>
    <n v="0"/>
    <n v="21.69"/>
    <n v="56.469670000000001"/>
    <n v="8629.5429999999997"/>
    <n v="2.75"/>
    <x v="713"/>
    <n v="24.011053"/>
    <n v="6.139724706"/>
    <n v="6528.971775"/>
    <n v="26"/>
    <n v="1285216"/>
    <n v="-9.1899669999999993"/>
    <n v="-75.015152"/>
  </r>
  <r>
    <x v="125"/>
    <x v="4"/>
    <x v="13"/>
    <n v="92.135369999999995"/>
    <n v="71.7"/>
    <n v="128.99"/>
    <n v="292670000"/>
    <n v="28.35"/>
    <n v="18.8"/>
    <n v="0"/>
    <n v="22.85"/>
    <n v="54.861941999999999"/>
    <n v="8741.4069999999992"/>
    <n v="2.5"/>
    <x v="1847"/>
    <n v="24.136717000000001"/>
    <n v="5.8525182109999996"/>
    <n v="6756.7529960000002"/>
    <n v="26"/>
    <n v="1285216"/>
    <n v="-9.1899669999999993"/>
    <n v="-75.015152"/>
  </r>
  <r>
    <x v="125"/>
    <x v="4"/>
    <x v="14"/>
    <n v="92.919989999999999"/>
    <n v="73.7"/>
    <n v="136.19999999999999"/>
    <n v="279440000"/>
    <n v="28.56"/>
    <n v="20.41"/>
    <n v="0"/>
    <n v="23.06"/>
    <n v="53.048076999999999"/>
    <n v="8856.4750000000004"/>
    <n v="2.57"/>
    <x v="1848"/>
    <n v="23.940709999999999"/>
    <n v="2.382157372"/>
    <n v="6672.8773730000003"/>
    <n v="26"/>
    <n v="1285216"/>
    <n v="-9.1899669999999993"/>
    <n v="-75.015152"/>
  </r>
  <r>
    <x v="125"/>
    <x v="4"/>
    <x v="15"/>
    <n v="93.852180000000004"/>
    <n v="75.8"/>
    <n v="154.29"/>
    <n v="84640000"/>
    <n v="27.43"/>
    <n v="21.39"/>
    <n v="0"/>
    <n v="24.86"/>
    <n v="53.751350000000002"/>
    <n v="9171.3559999999998"/>
    <n v="2.57"/>
    <x v="1849"/>
    <n v="24.024495999999999"/>
    <n v="3.2522447720000001"/>
    <n v="6229.1006740000003"/>
    <n v="26"/>
    <n v="1285216"/>
    <n v="-9.1899669999999993"/>
    <n v="-75.015152"/>
  </r>
  <r>
    <x v="125"/>
    <x v="4"/>
    <x v="16"/>
    <n v="94.2"/>
    <n v="77.7"/>
    <n v="185.3"/>
    <n v="102310000"/>
    <n v="27.2"/>
    <n v="23.9"/>
    <n v="0"/>
    <n v="25.95"/>
    <n v="52.056170000000002"/>
    <n v="9602.0290000000005"/>
    <n v="2.57"/>
    <x v="1850"/>
    <n v="22.57668"/>
    <n v="3.953318715"/>
    <n v="6204.9964570000002"/>
    <n v="26"/>
    <n v="1285216"/>
    <n v="-9.1899669999999993"/>
    <n v="-75.015152"/>
  </r>
  <r>
    <x v="125"/>
    <x v="4"/>
    <x v="17"/>
    <n v="94.8"/>
    <n v="79.599999999999994"/>
    <n v="189.85"/>
    <n v="548830000"/>
    <n v="27.59"/>
    <n v="21.62"/>
    <n v="0"/>
    <n v="30.84"/>
    <n v="58.787647"/>
    <n v="9605.6200000000008"/>
    <n v="2.54"/>
    <x v="1851"/>
    <n v="26.171817999999998"/>
    <n v="2.5188354419999999"/>
    <n v="6710.5076019999997"/>
    <n v="26"/>
    <n v="1285216"/>
    <n v="-9.1899669999999993"/>
    <n v="-75.015152"/>
  </r>
  <r>
    <x v="125"/>
    <x v="4"/>
    <x v="18"/>
    <n v="95.2"/>
    <n v="81.5"/>
    <n v="194.51"/>
    <n v="68750000"/>
    <n v="27.89"/>
    <n v="21.4"/>
    <n v="0"/>
    <n v="33.28"/>
    <n v="60.863205000000001"/>
    <n v="9887.7489999999998"/>
    <n v="2.56"/>
    <x v="1852"/>
    <n v="26.795403"/>
    <n v="3.9691568699999999"/>
    <n v="6957.7934109999997"/>
    <n v="26"/>
    <n v="1285216"/>
    <n v="-9.1899669999999993"/>
    <n v="-75.015152"/>
  </r>
  <r>
    <x v="125"/>
    <x v="4"/>
    <x v="19"/>
    <n v="95.551360000000003"/>
    <n v="83.25"/>
    <n v="203.26"/>
    <n v="1090000"/>
    <n v="27.12"/>
    <n v="22.16"/>
    <n v="0"/>
    <n v="34.409999999999997"/>
    <n v="60.827292999999997"/>
    <n v="9949.6319999999996"/>
    <n v="2.6"/>
    <x v="1853"/>
    <n v="26.621335999999999"/>
    <n v="2.2039747489999999"/>
    <n v="7027.6122070000001"/>
    <n v="26"/>
    <n v="1285216"/>
    <n v="-9.1899669999999993"/>
    <n v="-75.015152"/>
  </r>
  <r>
    <x v="125"/>
    <x v="4"/>
    <x v="20"/>
    <n v="99.311809999999994"/>
    <n v="85.1"/>
    <n v="201.09"/>
    <m/>
    <m/>
    <n v="19.100000000000001"/>
    <n v="0"/>
    <n v="33.72"/>
    <n v="63.839455000000001"/>
    <n v="8365.4320000000007"/>
    <m/>
    <x v="18"/>
    <n v="30.744228"/>
    <n v="-11.14881188"/>
    <n v="6126.8745399999998"/>
    <n v="26"/>
    <n v="1285216"/>
    <n v="-9.1899669999999993"/>
    <n v="-75.015152"/>
  </r>
  <r>
    <x v="126"/>
    <x v="0"/>
    <x v="0"/>
    <n v="74.661689999999993"/>
    <n v="37.9"/>
    <n v="48.53"/>
    <n v="12130000"/>
    <n v="33.42"/>
    <n v="24.29"/>
    <n v="0"/>
    <n v="19.37"/>
    <n v="44.365555000000001"/>
    <n v="3945.0947000000001"/>
    <n v="4.72"/>
    <x v="1854"/>
    <n v="18.595215"/>
    <n v="4.3825048339999997"/>
    <n v="1072.8017520000001"/>
    <n v="368"/>
    <n v="300000"/>
    <n v="12.879721"/>
    <n v="121.774017"/>
  </r>
  <r>
    <x v="126"/>
    <x v="0"/>
    <x v="1"/>
    <n v="75.722945999999993"/>
    <n v="39.15"/>
    <n v="48.53"/>
    <n v="30000"/>
    <n v="32.119999999999997"/>
    <n v="27.72"/>
    <n v="0"/>
    <n v="17.5"/>
    <n v="38.699688000000002"/>
    <n v="3776.7449000000001"/>
    <n v="4.3600000000000003"/>
    <x v="1855"/>
    <n v="16.949202"/>
    <n v="3.0492315090000002"/>
    <n v="990.56599129999995"/>
    <n v="368"/>
    <n v="300000"/>
    <n v="12.879721"/>
    <n v="121.774017"/>
  </r>
  <r>
    <x v="126"/>
    <x v="0"/>
    <x v="2"/>
    <n v="76.776619999999994"/>
    <n v="39.6"/>
    <n v="50.08"/>
    <n v="50390000"/>
    <n v="31.42"/>
    <n v="29.29"/>
    <n v="0"/>
    <n v="17.22"/>
    <n v="37.024296"/>
    <n v="3717.366"/>
    <n v="4.26"/>
    <x v="1856"/>
    <n v="16.691974999999999"/>
    <n v="3.716255002"/>
    <n v="1036.1583310000001"/>
    <n v="368"/>
    <n v="300000"/>
    <n v="12.879721"/>
    <n v="121.774017"/>
  </r>
  <r>
    <x v="126"/>
    <x v="0"/>
    <x v="3"/>
    <n v="76.599999999999994"/>
    <n v="40.1"/>
    <n v="54.3"/>
    <n v="29150000"/>
    <n v="30.67"/>
    <n v="33.03"/>
    <n v="0"/>
    <n v="17.64"/>
    <n v="34.813499999999998"/>
    <n v="3758.5122000000001"/>
    <n v="4.0599999999999996"/>
    <x v="1857"/>
    <n v="16.424408"/>
    <n v="5.0869111340000002"/>
    <n v="1048.0082050000001"/>
    <n v="368"/>
    <n v="300000"/>
    <n v="12.879721"/>
    <n v="121.774017"/>
  </r>
  <r>
    <x v="126"/>
    <x v="0"/>
    <x v="4"/>
    <n v="87.6"/>
    <n v="40.9"/>
    <n v="53.26"/>
    <n v="5840000"/>
    <n v="29.96"/>
    <n v="34.83"/>
    <n v="0"/>
    <n v="18.82"/>
    <n v="35.079216000000002"/>
    <n v="3771.797"/>
    <n v="3.78"/>
    <x v="1858"/>
    <n v="16.852709000000001"/>
    <n v="6.5692285129999997"/>
    <n v="1121.490006"/>
    <n v="368"/>
    <n v="300000"/>
    <n v="12.879721"/>
    <n v="121.774017"/>
  </r>
  <r>
    <x v="126"/>
    <x v="0"/>
    <x v="5"/>
    <n v="79.915620000000004"/>
    <n v="40.9"/>
    <n v="52.65"/>
    <n v="11820000"/>
    <n v="31.17"/>
    <n v="35.94"/>
    <n v="0"/>
    <n v="18.25"/>
    <n v="33.677802999999997"/>
    <n v="3713.3245000000002"/>
    <n v="3.7"/>
    <x v="1859"/>
    <n v="16.317411"/>
    <n v="4.9425051179999997"/>
    <n v="1244.348741"/>
    <n v="368"/>
    <n v="300000"/>
    <n v="12.879721"/>
    <n v="121.774017"/>
  </r>
  <r>
    <x v="126"/>
    <x v="0"/>
    <x v="6"/>
    <n v="80.180000000000007"/>
    <n v="41.4"/>
    <n v="51.72"/>
    <n v="27510000"/>
    <n v="33.24"/>
    <n v="34.119999999999997"/>
    <n v="0"/>
    <n v="20.39"/>
    <n v="37.405982999999999"/>
    <n v="3471.6637999999998"/>
    <n v="3.49"/>
    <x v="1860"/>
    <n v="18.684961000000001"/>
    <n v="5.3164168219999999"/>
    <n v="1452.438089"/>
    <n v="368"/>
    <n v="300000"/>
    <n v="12.879721"/>
    <n v="121.774017"/>
  </r>
  <r>
    <x v="126"/>
    <x v="0"/>
    <x v="7"/>
    <n v="82.013909999999996"/>
    <n v="40.9"/>
    <n v="50.86"/>
    <n v="167610000"/>
    <n v="32.57"/>
    <n v="38.29"/>
    <n v="0"/>
    <n v="18.8"/>
    <n v="32.930458000000002"/>
    <n v="3535.2363"/>
    <n v="3.33"/>
    <x v="1861"/>
    <n v="16.430105000000001"/>
    <n v="6.5192915500000002"/>
    <n v="1744.639979"/>
    <n v="368"/>
    <n v="300000"/>
    <n v="12.879721"/>
    <n v="121.774017"/>
  </r>
  <r>
    <x v="126"/>
    <x v="0"/>
    <x v="8"/>
    <n v="83.3"/>
    <n v="40.799999999999997"/>
    <n v="50.06"/>
    <m/>
    <n v="33.909999999999997"/>
    <n v="37.75"/>
    <n v="0"/>
    <n v="20.56"/>
    <n v="35.259819999999998"/>
    <n v="3587.5803000000001"/>
    <n v="3.35"/>
    <x v="1862"/>
    <n v="17.313362000000001"/>
    <n v="4.3444873050000004"/>
    <n v="1998.02692"/>
    <n v="368"/>
    <n v="300000"/>
    <n v="12.879721"/>
    <n v="121.774017"/>
  </r>
  <r>
    <x v="126"/>
    <x v="0"/>
    <x v="9"/>
    <n v="84.3"/>
    <n v="40.9"/>
    <n v="49.67"/>
    <n v="3860000"/>
    <n v="33.979999999999997"/>
    <n v="39.1"/>
    <n v="0"/>
    <n v="20.260000000000002"/>
    <n v="34.130726000000003"/>
    <n v="3563.5925000000002"/>
    <n v="3.22"/>
    <x v="1863"/>
    <n v="16.679698999999999"/>
    <n v="1.4483230629999999"/>
    <n v="1904.1963880000001"/>
    <n v="368"/>
    <n v="300000"/>
    <n v="12.879721"/>
    <n v="121.774017"/>
  </r>
  <r>
    <x v="126"/>
    <x v="0"/>
    <x v="10"/>
    <n v="85.397644"/>
    <n v="40.700000000000003"/>
    <n v="51.19"/>
    <n v="80870000"/>
    <n v="32.590000000000003"/>
    <n v="46.55"/>
    <n v="0"/>
    <n v="18.149999999999999"/>
    <n v="28.052551000000001"/>
    <n v="3601.5785999999998"/>
    <n v="3.14"/>
    <x v="1864"/>
    <n v="14.187132"/>
    <n v="7.3344999599999996"/>
    <n v="2217.4721530000002"/>
    <n v="368"/>
    <n v="300000"/>
    <n v="12.879721"/>
    <n v="121.774017"/>
  </r>
  <r>
    <x v="126"/>
    <x v="0"/>
    <x v="11"/>
    <n v="87.2"/>
    <n v="40.6"/>
    <n v="50.41"/>
    <n v="810000"/>
    <n v="33.69"/>
    <n v="49.04"/>
    <n v="0"/>
    <n v="20.09"/>
    <n v="29.06119"/>
    <n v="3608.6260000000002"/>
    <n v="3.06"/>
    <x v="1865"/>
    <n v="15.432299"/>
    <n v="3.8582328270000001"/>
    <n v="2450.735694"/>
    <n v="368"/>
    <n v="300000"/>
    <n v="12.879721"/>
    <n v="121.774017"/>
  </r>
  <r>
    <x v="126"/>
    <x v="0"/>
    <x v="12"/>
    <n v="87.08"/>
    <n v="40.700000000000003"/>
    <n v="49.88"/>
    <n v="1300000"/>
    <n v="34.06"/>
    <n v="51.82"/>
    <n v="0"/>
    <n v="21.06"/>
    <n v="28.896818"/>
    <n v="3668.3667"/>
    <n v="2.99"/>
    <x v="1866"/>
    <n v="15.557658999999999"/>
    <n v="6.8969517109999998"/>
    <n v="2694.3051089999999"/>
    <n v="368"/>
    <n v="300000"/>
    <n v="12.879721"/>
    <n v="121.774017"/>
  </r>
  <r>
    <x v="126"/>
    <x v="0"/>
    <x v="13"/>
    <n v="87.5"/>
    <n v="40.9"/>
    <n v="49.12"/>
    <n v="53290000"/>
    <n v="33.049999999999997"/>
    <n v="55.06"/>
    <n v="0"/>
    <n v="20.18"/>
    <n v="26.82084"/>
    <n v="3865.761"/>
    <n v="2.89"/>
    <x v="1867"/>
    <n v="13.8471365"/>
    <n v="6.7505313019999997"/>
    <n v="2871.429701"/>
    <n v="368"/>
    <n v="300000"/>
    <n v="12.879721"/>
    <n v="121.774017"/>
  </r>
  <r>
    <x v="126"/>
    <x v="0"/>
    <x v="14"/>
    <n v="89.720370000000003"/>
    <n v="42"/>
    <n v="52.54"/>
    <n v="9290000"/>
    <n v="32.33"/>
    <n v="57.07"/>
    <n v="0"/>
    <n v="20.18"/>
    <n v="26.122978"/>
    <n v="4002.7449000000001"/>
    <n v="2.9"/>
    <x v="1868"/>
    <n v="13.009114"/>
    <n v="6.3479874829999998"/>
    <n v="2959.6454349999999"/>
    <n v="368"/>
    <n v="300000"/>
    <n v="12.879721"/>
    <n v="121.774017"/>
  </r>
  <r>
    <x v="126"/>
    <x v="0"/>
    <x v="15"/>
    <n v="89.08"/>
    <n v="42.2"/>
    <n v="55.08"/>
    <n v="22760000"/>
    <n v="30.75"/>
    <n v="60.82"/>
    <n v="0"/>
    <n v="21.59"/>
    <n v="26.198277000000001"/>
    <n v="4314.0645000000004"/>
    <n v="2.96"/>
    <x v="1869"/>
    <n v="12.500741"/>
    <n v="6.3483097170000002"/>
    <n v="3001.0431819999999"/>
    <n v="368"/>
    <n v="300000"/>
    <n v="12.879721"/>
    <n v="121.774017"/>
  </r>
  <r>
    <x v="126"/>
    <x v="0"/>
    <x v="16"/>
    <n v="92.066505000000006"/>
    <n v="43.3"/>
    <n v="60.51"/>
    <n v="98890000"/>
    <n v="28.45"/>
    <n v="68.44"/>
    <n v="0"/>
    <n v="22.38"/>
    <n v="24.642149"/>
    <n v="4629.1176999999998"/>
    <n v="2.93"/>
    <x v="1870"/>
    <n v="11.97579"/>
    <n v="7.1494567499999997"/>
    <n v="3073.6546859999999"/>
    <n v="368"/>
    <n v="300000"/>
    <n v="12.879721"/>
    <n v="121.774017"/>
  </r>
  <r>
    <x v="126"/>
    <x v="0"/>
    <x v="17"/>
    <n v="93"/>
    <n v="44.1"/>
    <n v="61.08"/>
    <n v="1510000"/>
    <n v="27.68"/>
    <n v="71.03"/>
    <n v="0"/>
    <n v="23.35"/>
    <n v="24.740411999999999"/>
    <n v="4989.8896000000004"/>
    <n v="2.89"/>
    <x v="1871"/>
    <n v="11.504091000000001"/>
    <n v="6.9309883259999996"/>
    <n v="3123.2456419999999"/>
    <n v="368"/>
    <n v="300000"/>
    <n v="12.879721"/>
    <n v="121.774017"/>
  </r>
  <r>
    <x v="126"/>
    <x v="0"/>
    <x v="18"/>
    <n v="94.448265000000006"/>
    <n v="45.4"/>
    <n v="61.82"/>
    <n v="177920000"/>
    <n v="27.51"/>
    <n v="76.05"/>
    <n v="0"/>
    <n v="23.73"/>
    <n v="23.782322000000001"/>
    <n v="5040.6440000000002"/>
    <n v="2.81"/>
    <x v="1872"/>
    <n v="11.201896"/>
    <n v="6.3414855709999998"/>
    <n v="3252.1102740000001"/>
    <n v="368"/>
    <n v="300000"/>
    <n v="12.879721"/>
    <n v="121.774017"/>
  </r>
  <r>
    <x v="126"/>
    <x v="0"/>
    <x v="19"/>
    <n v="95.645079999999993"/>
    <n v="46.5"/>
    <n v="62.55"/>
    <n v="2000000"/>
    <n v="26.73"/>
    <n v="83.3"/>
    <n v="0"/>
    <n v="22.78"/>
    <n v="21.474360000000001"/>
    <n v="5104.3909999999996"/>
    <n v="2.68"/>
    <x v="1873"/>
    <n v="10.227247999999999"/>
    <n v="6.1185256629999998"/>
    <n v="3485.3408439999998"/>
    <n v="368"/>
    <n v="300000"/>
    <n v="12.879721"/>
    <n v="121.774017"/>
  </r>
  <r>
    <x v="126"/>
    <x v="0"/>
    <x v="20"/>
    <n v="96.842383999999996"/>
    <n v="48"/>
    <n v="62.39"/>
    <m/>
    <m/>
    <n v="79.27"/>
    <n v="0"/>
    <n v="23.21"/>
    <n v="22.648320999999999"/>
    <n v="4565.3383999999996"/>
    <m/>
    <x v="18"/>
    <n v="11.044729999999999"/>
    <n v="-9.5730298749999996"/>
    <n v="3298.8295859999998"/>
    <n v="368"/>
    <n v="300000"/>
    <n v="12.879721"/>
    <n v="121.774017"/>
  </r>
  <r>
    <x v="127"/>
    <x v="1"/>
    <x v="0"/>
    <n v="100"/>
    <n v="100"/>
    <m/>
    <m/>
    <n v="6.93"/>
    <n v="140.85"/>
    <n v="0"/>
    <n v="2.33"/>
    <n v="1.6273223000000001"/>
    <n v="26426.166000000001"/>
    <n v="5.98"/>
    <x v="1874"/>
    <n v="0.68280169999999996"/>
    <n v="4.5610258960000003"/>
    <n v="4501.4540669999997"/>
    <n v="124"/>
    <n v="312685"/>
    <n v="51.919438"/>
    <n v="19.145136000000001"/>
  </r>
  <r>
    <x v="127"/>
    <x v="1"/>
    <x v="1"/>
    <n v="100"/>
    <n v="100"/>
    <m/>
    <m/>
    <n v="7.29"/>
    <n v="140.94"/>
    <n v="0"/>
    <n v="2.78"/>
    <n v="1.9343167999999999"/>
    <n v="26135.065999999999"/>
    <n v="5.94"/>
    <x v="1875"/>
    <n v="0.82030499999999995"/>
    <n v="1.2584781389999999"/>
    <n v="4991.2443579999999"/>
    <n v="124"/>
    <n v="312685"/>
    <n v="51.919438"/>
    <n v="19.145136000000001"/>
  </r>
  <r>
    <x v="127"/>
    <x v="1"/>
    <x v="2"/>
    <n v="100"/>
    <n v="100"/>
    <m/>
    <m/>
    <n v="7.49"/>
    <n v="139.72"/>
    <n v="0"/>
    <n v="2.77"/>
    <n v="1.9439960000000001"/>
    <n v="25864.023000000001"/>
    <n v="5.76"/>
    <x v="1876"/>
    <n v="0.81965922999999996"/>
    <n v="2.0359000520000001"/>
    <n v="5207.171421"/>
    <n v="124"/>
    <n v="312685"/>
    <n v="51.919438"/>
    <n v="19.145136000000001"/>
  </r>
  <r>
    <x v="127"/>
    <x v="1"/>
    <x v="3"/>
    <n v="100"/>
    <n v="100"/>
    <m/>
    <m/>
    <n v="7.29"/>
    <n v="147.76"/>
    <n v="0"/>
    <n v="2.25"/>
    <n v="1.4999001000000001"/>
    <n v="26777.978999999999"/>
    <n v="5.71"/>
    <x v="1877"/>
    <n v="0.6754677"/>
    <n v="3.4983962599999998"/>
    <n v="5701.6022119999998"/>
    <n v="124"/>
    <n v="312685"/>
    <n v="51.919438"/>
    <n v="19.145136000000001"/>
  </r>
  <r>
    <x v="127"/>
    <x v="1"/>
    <x v="4"/>
    <n v="100"/>
    <n v="100"/>
    <m/>
    <m/>
    <n v="7.31"/>
    <n v="149.06"/>
    <n v="0"/>
    <n v="3.2"/>
    <n v="2.1016683999999999"/>
    <n v="26977.344000000001"/>
    <n v="5.46"/>
    <x v="1878"/>
    <n v="0.89124243999999997"/>
    <n v="4.9828255930000003"/>
    <n v="6681.3864720000001"/>
    <n v="124"/>
    <n v="312685"/>
    <n v="51.919438"/>
    <n v="19.145136000000001"/>
  </r>
  <r>
    <x v="127"/>
    <x v="1"/>
    <x v="5"/>
    <n v="100"/>
    <n v="100"/>
    <m/>
    <m/>
    <n v="7.22"/>
    <n v="151.19999999999999"/>
    <n v="0"/>
    <n v="3.85"/>
    <n v="2.4830700000000001"/>
    <n v="27590.934000000001"/>
    <n v="5.34"/>
    <x v="1879"/>
    <n v="1.1354770000000001"/>
    <n v="3.5068497289999998"/>
    <n v="8021.5057429999997"/>
    <n v="124"/>
    <n v="312685"/>
    <n v="51.919438"/>
    <n v="19.145136000000001"/>
  </r>
  <r>
    <x v="127"/>
    <x v="1"/>
    <x v="6"/>
    <n v="100"/>
    <n v="100"/>
    <m/>
    <m/>
    <n v="7.18"/>
    <n v="156.16"/>
    <n v="0"/>
    <n v="4.29"/>
    <n v="2.6737301000000002"/>
    <n v="28976.988000000001"/>
    <n v="5.29"/>
    <x v="1880"/>
    <n v="1.2485812999999999"/>
    <n v="6.1311380729999998"/>
    <n v="9035.4104669999997"/>
    <n v="124"/>
    <n v="312685"/>
    <n v="51.919438"/>
    <n v="19.145136000000001"/>
  </r>
  <r>
    <x v="127"/>
    <x v="1"/>
    <x v="7"/>
    <n v="100"/>
    <n v="100"/>
    <m/>
    <m/>
    <n v="7.28"/>
    <n v="153.08000000000001"/>
    <n v="0"/>
    <n v="5.43"/>
    <n v="3.4256516000000001"/>
    <n v="28913.844000000001"/>
    <n v="4.92"/>
    <x v="1881"/>
    <n v="1.5623446999999999"/>
    <n v="7.0615434590000001"/>
    <n v="11254.517390000001"/>
    <n v="124"/>
    <n v="312685"/>
    <n v="51.919438"/>
    <n v="19.145136000000001"/>
  </r>
  <r>
    <x v="127"/>
    <x v="1"/>
    <x v="8"/>
    <n v="100"/>
    <n v="100"/>
    <m/>
    <m/>
    <n v="8.01"/>
    <n v="148.03"/>
    <n v="0"/>
    <n v="6.61"/>
    <n v="4.2744439999999999"/>
    <n v="29419.19"/>
    <n v="4.78"/>
    <x v="1882"/>
    <n v="2.2076112999999999"/>
    <n v="4.1999685900000001"/>
    <n v="13996.025149999999"/>
    <n v="124"/>
    <n v="312685"/>
    <n v="51.919438"/>
    <n v="19.145136000000001"/>
  </r>
  <r>
    <x v="127"/>
    <x v="1"/>
    <x v="9"/>
    <n v="100"/>
    <n v="100"/>
    <m/>
    <m/>
    <n v="8.84"/>
    <n v="142.4"/>
    <n v="0"/>
    <n v="8.69"/>
    <n v="5.7515387999999996"/>
    <n v="28364.893"/>
    <n v="4.47"/>
    <x v="1883"/>
    <n v="3.0658216"/>
    <n v="2.8321780369999998"/>
    <n v="11526.05589"/>
    <n v="124"/>
    <n v="312685"/>
    <n v="51.919438"/>
    <n v="19.145136000000001"/>
  </r>
  <r>
    <x v="127"/>
    <x v="1"/>
    <x v="10"/>
    <n v="100"/>
    <n v="100"/>
    <m/>
    <m/>
    <n v="9.49"/>
    <n v="146.12"/>
    <n v="0"/>
    <n v="10.88"/>
    <n v="6.9299363999999999"/>
    <n v="30213.855"/>
    <n v="4.6100000000000003"/>
    <x v="1884"/>
    <n v="3.4536799999999999"/>
    <n v="3.7405212809999999"/>
    <n v="12613.011"/>
    <n v="124"/>
    <n v="312685"/>
    <n v="51.919438"/>
    <n v="19.145136000000001"/>
  </r>
  <r>
    <x v="127"/>
    <x v="1"/>
    <x v="11"/>
    <n v="100"/>
    <n v="100"/>
    <m/>
    <m/>
    <n v="10.44"/>
    <n v="149.88"/>
    <n v="0"/>
    <n v="13.13"/>
    <n v="8.0547210000000007"/>
    <n v="30370.395"/>
    <n v="4.42"/>
    <x v="1885"/>
    <n v="4.0425886999999996"/>
    <n v="4.757635638"/>
    <n v="13879.56099"/>
    <n v="124"/>
    <n v="312685"/>
    <n v="51.919438"/>
    <n v="19.145136000000001"/>
  </r>
  <r>
    <x v="127"/>
    <x v="1"/>
    <x v="12"/>
    <n v="100"/>
    <n v="100"/>
    <m/>
    <m/>
    <n v="10.91"/>
    <n v="144.75"/>
    <n v="0"/>
    <n v="16.88"/>
    <n v="10.443604000000001"/>
    <n v="29494.252"/>
    <n v="4.22"/>
    <x v="1886"/>
    <n v="5.2285094000000001"/>
    <n v="1.324896305"/>
    <n v="13097.270850000001"/>
    <n v="124"/>
    <n v="312685"/>
    <n v="51.919438"/>
    <n v="19.145136000000001"/>
  </r>
  <r>
    <x v="127"/>
    <x v="1"/>
    <x v="13"/>
    <n v="100"/>
    <n v="100"/>
    <m/>
    <m/>
    <n v="11.41"/>
    <n v="146.85"/>
    <n v="0"/>
    <n v="17.059999999999999"/>
    <n v="10.408151"/>
    <n v="29578.532999999999"/>
    <n v="4.17"/>
    <x v="1887"/>
    <n v="5.1705626999999996"/>
    <n v="1.125763386"/>
    <n v="13696.4663"/>
    <n v="124"/>
    <n v="312685"/>
    <n v="51.919438"/>
    <n v="19.145136000000001"/>
  </r>
  <r>
    <x v="127"/>
    <x v="1"/>
    <x v="14"/>
    <n v="100"/>
    <n v="100"/>
    <m/>
    <m/>
    <n v="11.58"/>
    <n v="138.53"/>
    <n v="0"/>
    <n v="19.850000000000001"/>
    <n v="12.533148000000001"/>
    <n v="28535.256000000001"/>
    <n v="3.89"/>
    <x v="1888"/>
    <n v="6.0559669999999999"/>
    <n v="3.3785817150000002"/>
    <n v="14271.305850000001"/>
    <n v="124"/>
    <n v="312685"/>
    <n v="51.919438"/>
    <n v="19.145136000000001"/>
  </r>
  <r>
    <x v="127"/>
    <x v="1"/>
    <x v="15"/>
    <n v="100"/>
    <n v="100"/>
    <m/>
    <m/>
    <n v="11.87"/>
    <n v="141.55000000000001"/>
    <n v="0"/>
    <n v="22.69"/>
    <n v="13.815148000000001"/>
    <n v="28851.458999999999"/>
    <n v="3.76"/>
    <x v="1889"/>
    <n v="6.5615110000000003"/>
    <n v="4.2363268500000002"/>
    <n v="12578.49547"/>
    <n v="124"/>
    <n v="312685"/>
    <n v="51.919438"/>
    <n v="19.145136000000001"/>
  </r>
  <r>
    <x v="127"/>
    <x v="1"/>
    <x v="16"/>
    <n v="100"/>
    <n v="100"/>
    <m/>
    <m/>
    <n v="11.34"/>
    <n v="143.28"/>
    <n v="0"/>
    <n v="22.81"/>
    <n v="13.733518999999999"/>
    <n v="30122.61"/>
    <n v="3.82"/>
    <x v="1890"/>
    <n v="6.0504946999999998"/>
    <n v="3.1417257780000001"/>
    <n v="12447.43959"/>
    <n v="124"/>
    <n v="312685"/>
    <n v="51.919438"/>
    <n v="19.145136000000001"/>
  </r>
  <r>
    <x v="127"/>
    <x v="1"/>
    <x v="17"/>
    <n v="100"/>
    <n v="100"/>
    <m/>
    <m/>
    <n v="11.12"/>
    <n v="145.80000000000001"/>
    <n v="0"/>
    <n v="24.13"/>
    <n v="14.199965499999999"/>
    <n v="31295.421999999999"/>
    <n v="3.81"/>
    <x v="1891"/>
    <n v="6.1909957000000002"/>
    <n v="4.8306560049999998"/>
    <n v="13864.681759999999"/>
    <n v="124"/>
    <n v="312685"/>
    <n v="51.919438"/>
    <n v="19.145136000000001"/>
  </r>
  <r>
    <x v="127"/>
    <x v="1"/>
    <x v="18"/>
    <n v="100"/>
    <n v="100"/>
    <m/>
    <m/>
    <n v="11.27"/>
    <n v="147.87"/>
    <n v="0"/>
    <n v="21.62"/>
    <n v="12.755915"/>
    <n v="31661.173999999999"/>
    <n v="3.68"/>
    <x v="1892"/>
    <n v="5.8507967000000001"/>
    <n v="5.3537033550000004"/>
    <n v="15468.48222"/>
    <n v="124"/>
    <n v="312685"/>
    <n v="51.919438"/>
    <n v="19.145136000000001"/>
  </r>
  <r>
    <x v="127"/>
    <x v="1"/>
    <x v="19"/>
    <n v="100"/>
    <n v="100"/>
    <m/>
    <m/>
    <n v="12.18"/>
    <n v="137.58000000000001"/>
    <n v="0"/>
    <n v="25.46"/>
    <n v="15.615800999999999"/>
    <n v="30777.798999999999"/>
    <n v="3.42"/>
    <x v="1893"/>
    <n v="6.989287"/>
    <n v="4.7449501559999998"/>
    <n v="15732.20313"/>
    <n v="124"/>
    <n v="312685"/>
    <n v="51.919438"/>
    <n v="19.145136000000001"/>
  </r>
  <r>
    <x v="127"/>
    <x v="1"/>
    <x v="20"/>
    <n v="100"/>
    <n v="100"/>
    <m/>
    <m/>
    <m/>
    <n v="128.91"/>
    <n v="0"/>
    <n v="28.23"/>
    <n v="17.964872"/>
    <n v="29514.133000000002"/>
    <m/>
    <x v="18"/>
    <n v="7.7697419999999999"/>
    <n v="-2.5406586820000001"/>
    <n v="15720.99466"/>
    <n v="124"/>
    <n v="312685"/>
    <n v="51.919438"/>
    <n v="19.145136000000001"/>
  </r>
  <r>
    <x v="128"/>
    <x v="1"/>
    <x v="0"/>
    <n v="100"/>
    <n v="100"/>
    <m/>
    <m/>
    <n v="20.12"/>
    <n v="30.51"/>
    <n v="0"/>
    <n v="12.87"/>
    <n v="29.668049"/>
    <n v="28476.13"/>
    <n v="3.29"/>
    <x v="1894"/>
    <n v="13.07334"/>
    <n v="3.8161780630000002"/>
    <n v="11497.75346"/>
    <n v="111"/>
    <n v="92212"/>
    <n v="39.399872000000002"/>
    <n v="-8.2244539999999997"/>
  </r>
  <r>
    <x v="128"/>
    <x v="1"/>
    <x v="1"/>
    <n v="100"/>
    <n v="100"/>
    <m/>
    <m/>
    <n v="20.83"/>
    <n v="30.43"/>
    <n v="0"/>
    <n v="15.74"/>
    <n v="34.091403999999997"/>
    <n v="28699.384999999998"/>
    <n v="3.26"/>
    <x v="1895"/>
    <n v="15.646869000000001"/>
    <n v="1.9436722959999999"/>
    <n v="11724.611500000001"/>
    <n v="111"/>
    <n v="92212"/>
    <n v="39.399872000000002"/>
    <n v="-8.2244539999999997"/>
  </r>
  <r>
    <x v="128"/>
    <x v="1"/>
    <x v="2"/>
    <n v="100"/>
    <n v="100"/>
    <m/>
    <m/>
    <n v="18.28"/>
    <n v="35.92"/>
    <n v="0"/>
    <n v="9.73"/>
    <n v="21.314346"/>
    <n v="28321.011999999999"/>
    <n v="3.37"/>
    <x v="1896"/>
    <n v="9.7489559999999997"/>
    <n v="0.77092402400000004"/>
    <n v="12875.32079"/>
    <n v="111"/>
    <n v="92212"/>
    <n v="39.399872000000002"/>
    <n v="-8.2244539999999997"/>
  </r>
  <r>
    <x v="128"/>
    <x v="1"/>
    <x v="3"/>
    <n v="100"/>
    <n v="100"/>
    <m/>
    <m/>
    <n v="22.09"/>
    <n v="28.82"/>
    <n v="0"/>
    <n v="17.7"/>
    <n v="38.048152999999999"/>
    <n v="28965.469000000001"/>
    <n v="3.3"/>
    <x v="1897"/>
    <n v="17.057003000000002"/>
    <n v="-0.93052119300000002"/>
    <n v="15762.97579"/>
    <n v="111"/>
    <n v="92212"/>
    <n v="39.399872000000002"/>
    <n v="-8.2244539999999997"/>
  </r>
  <r>
    <x v="128"/>
    <x v="1"/>
    <x v="4"/>
    <n v="100"/>
    <n v="100"/>
    <m/>
    <m/>
    <n v="19.87"/>
    <n v="32.51"/>
    <n v="0"/>
    <n v="12.31"/>
    <n v="27.465418"/>
    <n v="28331.548999999999"/>
    <n v="3.34"/>
    <x v="1898"/>
    <n v="12.089573"/>
    <n v="1.788735682"/>
    <n v="18031.00042"/>
    <n v="111"/>
    <n v="92212"/>
    <n v="39.399872000000002"/>
    <n v="-8.2244539999999997"/>
  </r>
  <r>
    <x v="128"/>
    <x v="1"/>
    <x v="5"/>
    <n v="100"/>
    <n v="100"/>
    <m/>
    <m/>
    <n v="18.07"/>
    <n v="37.93"/>
    <n v="0"/>
    <n v="8.25"/>
    <n v="17.864875999999999"/>
    <n v="28219.037"/>
    <n v="3.39"/>
    <x v="1899"/>
    <n v="8.1156140000000008"/>
    <n v="0.78184821599999998"/>
    <n v="18773.125359999998"/>
    <n v="111"/>
    <n v="92212"/>
    <n v="39.399872000000002"/>
    <n v="-8.2244539999999997"/>
  </r>
  <r>
    <x v="128"/>
    <x v="1"/>
    <x v="6"/>
    <n v="100"/>
    <n v="100"/>
    <m/>
    <m/>
    <n v="22.33"/>
    <n v="32.85"/>
    <n v="0"/>
    <n v="15.72"/>
    <n v="32.365658000000003"/>
    <n v="27957.99"/>
    <n v="3.17"/>
    <x v="1900"/>
    <n v="15.572563000000001"/>
    <n v="1.625034176"/>
    <n v="19822.846030000001"/>
    <n v="111"/>
    <n v="92212"/>
    <n v="39.399872000000002"/>
    <n v="-8.2244539999999997"/>
  </r>
  <r>
    <x v="128"/>
    <x v="1"/>
    <x v="7"/>
    <n v="100"/>
    <n v="100"/>
    <m/>
    <m/>
    <n v="23.15"/>
    <n v="30.68"/>
    <n v="0"/>
    <n v="16.21"/>
    <n v="34.570270000000001"/>
    <n v="28116.701000000001"/>
    <n v="3.12"/>
    <x v="1901"/>
    <n v="16.143671000000001"/>
    <n v="2.5065796460000001"/>
    <n v="22782.09462"/>
    <n v="111"/>
    <n v="92212"/>
    <n v="39.399872000000002"/>
    <n v="-8.2244539999999997"/>
  </r>
  <r>
    <x v="128"/>
    <x v="1"/>
    <x v="8"/>
    <n v="100"/>
    <n v="100"/>
    <m/>
    <m/>
    <n v="23.19"/>
    <n v="30.84"/>
    <n v="0"/>
    <n v="14.64"/>
    <n v="32.189976000000001"/>
    <n v="27100.384999999998"/>
    <n v="3.03"/>
    <x v="1902"/>
    <n v="15.146782999999999"/>
    <n v="0.31924792499999999"/>
    <n v="24847.545139999998"/>
    <n v="111"/>
    <n v="92212"/>
    <n v="39.399872000000002"/>
    <n v="-8.2244539999999997"/>
  </r>
  <r>
    <x v="128"/>
    <x v="1"/>
    <x v="9"/>
    <n v="100"/>
    <n v="100"/>
    <m/>
    <m/>
    <n v="24.9"/>
    <n v="31.19"/>
    <n v="0"/>
    <n v="18.29"/>
    <n v="36.96443"/>
    <n v="27307.855"/>
    <n v="3.09"/>
    <x v="1903"/>
    <n v="18.849367000000001"/>
    <n v="-3.1220794199999999"/>
    <n v="23059.797449999998"/>
    <n v="111"/>
    <n v="92212"/>
    <n v="39.399872000000002"/>
    <n v="-8.2244539999999997"/>
  </r>
  <r>
    <x v="128"/>
    <x v="1"/>
    <x v="10"/>
    <n v="100"/>
    <n v="100"/>
    <m/>
    <m/>
    <n v="27.83"/>
    <n v="25.34"/>
    <n v="0"/>
    <n v="28.35"/>
    <n v="52.803130000000003"/>
    <n v="28813.4"/>
    <n v="2.93"/>
    <x v="1904"/>
    <n v="27.393208000000001"/>
    <n v="1.7376254760000001"/>
    <n v="22498.690859999999"/>
    <n v="111"/>
    <n v="92212"/>
    <n v="39.399872000000002"/>
    <n v="-8.2244539999999997"/>
  </r>
  <r>
    <x v="128"/>
    <x v="1"/>
    <x v="11"/>
    <n v="100"/>
    <n v="100"/>
    <m/>
    <m/>
    <n v="27.22"/>
    <n v="27.77"/>
    <n v="0"/>
    <n v="24.11"/>
    <n v="46.472630000000002"/>
    <n v="27547.613000000001"/>
    <n v="2.89"/>
    <x v="1905"/>
    <n v="24.511285999999998"/>
    <n v="-1.696164781"/>
    <n v="23186.913130000001"/>
    <n v="111"/>
    <n v="92212"/>
    <n v="39.399872000000002"/>
    <n v="-8.2244539999999997"/>
  </r>
  <r>
    <x v="128"/>
    <x v="1"/>
    <x v="12"/>
    <n v="100"/>
    <n v="100"/>
    <m/>
    <m/>
    <n v="25.52"/>
    <n v="26.2"/>
    <n v="0"/>
    <n v="19.37"/>
    <n v="42.506039999999999"/>
    <n v="25259.119999999999"/>
    <n v="2.83"/>
    <x v="1906"/>
    <n v="21.701543999999998"/>
    <n v="-4.0572936080000002"/>
    <n v="20564.889859999999"/>
    <n v="111"/>
    <n v="92212"/>
    <n v="39.399872000000002"/>
    <n v="-8.2244539999999997"/>
  </r>
  <r>
    <x v="128"/>
    <x v="1"/>
    <x v="13"/>
    <n v="100"/>
    <n v="100"/>
    <m/>
    <m/>
    <n v="30.17"/>
    <n v="21.06"/>
    <n v="0"/>
    <n v="29.47"/>
    <n v="58.32179"/>
    <n v="27884.04"/>
    <n v="2.86"/>
    <x v="1907"/>
    <n v="29.105732"/>
    <n v="-0.92264467500000003"/>
    <n v="21647.041809999999"/>
    <n v="111"/>
    <n v="92212"/>
    <n v="39.399872000000002"/>
    <n v="-8.2244539999999997"/>
  </r>
  <r>
    <x v="128"/>
    <x v="1"/>
    <x v="14"/>
    <n v="100"/>
    <n v="100"/>
    <m/>
    <m/>
    <n v="30.46"/>
    <n v="20.39"/>
    <n v="0"/>
    <n v="31.57"/>
    <n v="60.758277999999997"/>
    <n v="28600.113000000001"/>
    <n v="2.8"/>
    <x v="1908"/>
    <n v="30.292532000000001"/>
    <n v="0.79219030199999996"/>
    <n v="22074.300759999998"/>
    <n v="111"/>
    <n v="92212"/>
    <n v="39.399872000000002"/>
    <n v="-8.2244539999999997"/>
  </r>
  <r>
    <x v="128"/>
    <x v="1"/>
    <x v="15"/>
    <n v="100"/>
    <n v="100"/>
    <m/>
    <m/>
    <n v="27.21"/>
    <n v="26.9"/>
    <n v="0"/>
    <n v="24.37"/>
    <n v="47.532670000000003"/>
    <n v="28096.076000000001"/>
    <n v="2.85"/>
    <x v="1909"/>
    <n v="24.459372999999999"/>
    <n v="1.7920460460000001"/>
    <n v="19242.366470000001"/>
    <n v="111"/>
    <n v="92212"/>
    <n v="39.399872000000002"/>
    <n v="-8.2244539999999997"/>
  </r>
  <r>
    <x v="128"/>
    <x v="1"/>
    <x v="16"/>
    <n v="100"/>
    <n v="100"/>
    <m/>
    <m/>
    <n v="29"/>
    <n v="26.83"/>
    <n v="0"/>
    <n v="32.299999999999997"/>
    <n v="54.625399999999999"/>
    <n v="30146.476999999999"/>
    <n v="2.78"/>
    <x v="1910"/>
    <n v="29.276423000000001"/>
    <n v="2.0194853959999999"/>
    <n v="19978.40121"/>
    <n v="111"/>
    <n v="92212"/>
    <n v="39.399872000000002"/>
    <n v="-8.2244539999999997"/>
  </r>
  <r>
    <x v="128"/>
    <x v="1"/>
    <x v="17"/>
    <n v="100"/>
    <n v="100"/>
    <m/>
    <m/>
    <n v="24.42"/>
    <n v="35.119999999999997"/>
    <n v="0"/>
    <n v="22.58"/>
    <n v="39.133450000000003"/>
    <n v="29287.125"/>
    <n v="2.8"/>
    <x v="1911"/>
    <n v="21.441804999999999"/>
    <n v="3.5063452850000001"/>
    <n v="21437.3475"/>
    <n v="111"/>
    <n v="92212"/>
    <n v="39.399872000000002"/>
    <n v="-8.2244539999999997"/>
  </r>
  <r>
    <x v="128"/>
    <x v="1"/>
    <x v="18"/>
    <n v="100"/>
    <n v="100"/>
    <m/>
    <m/>
    <n v="27.47"/>
    <n v="29"/>
    <n v="0"/>
    <n v="29.41"/>
    <n v="50.350966999999997"/>
    <n v="29893.375"/>
    <n v="2.63"/>
    <x v="1912"/>
    <n v="26.900106000000001"/>
    <n v="2.8493259339999999"/>
    <n v="23551.048289999999"/>
    <n v="111"/>
    <n v="92212"/>
    <n v="39.399872000000002"/>
    <n v="-8.2244539999999997"/>
  </r>
  <r>
    <x v="128"/>
    <x v="1"/>
    <x v="19"/>
    <n v="100"/>
    <n v="100"/>
    <m/>
    <m/>
    <n v="28.19"/>
    <n v="24.32"/>
    <n v="0"/>
    <n v="27.41"/>
    <n v="52.986663999999998"/>
    <n v="28468.560000000001"/>
    <n v="2.54"/>
    <x v="1913"/>
    <n v="26.401812"/>
    <n v="2.6827599210000002"/>
    <n v="23330.817289999999"/>
    <n v="111"/>
    <n v="92212"/>
    <n v="39.399872000000002"/>
    <n v="-8.2244539999999997"/>
  </r>
  <r>
    <x v="128"/>
    <x v="1"/>
    <x v="20"/>
    <n v="100"/>
    <n v="100"/>
    <m/>
    <m/>
    <m/>
    <n v="21.43"/>
    <n v="0"/>
    <n v="30.11"/>
    <n v="58.420642999999998"/>
    <n v="25782.078000000001"/>
    <m/>
    <x v="18"/>
    <n v="31.723911000000001"/>
    <n v="-8.4424564279999998"/>
    <n v="22176.296709999999"/>
    <n v="111"/>
    <n v="92212"/>
    <n v="39.399872000000002"/>
    <n v="-8.2244539999999997"/>
  </r>
  <r>
    <x v="129"/>
    <x v="3"/>
    <x v="0"/>
    <n v="100"/>
    <m/>
    <n v="27.2"/>
    <m/>
    <n v="0.55000000000000004"/>
    <n v="21.66"/>
    <n v="0"/>
    <n v="0.15"/>
    <n v="0.68775797000000005"/>
    <n v="33807.605000000003"/>
    <n v="0.11"/>
    <x v="18"/>
    <m/>
    <n v="3.2719645289999999"/>
    <n v="16192.126969999999"/>
    <n v="368"/>
    <n v="9104"/>
    <n v="18.25"/>
    <n v="-66.5"/>
  </r>
  <r>
    <x v="129"/>
    <x v="3"/>
    <x v="1"/>
    <n v="100"/>
    <m/>
    <n v="27.19"/>
    <m/>
    <n v="0.54"/>
    <n v="22.17"/>
    <n v="0"/>
    <n v="0.13"/>
    <n v="0.58295965000000005"/>
    <n v="36749.919999999998"/>
    <n v="0.18"/>
    <x v="18"/>
    <m/>
    <n v="6.3134715549999996"/>
    <n v="18123.198700000001"/>
    <n v="368"/>
    <n v="9104"/>
    <n v="18.25"/>
    <n v="-66.5"/>
  </r>
  <r>
    <x v="129"/>
    <x v="3"/>
    <x v="2"/>
    <n v="100"/>
    <m/>
    <n v="27.29"/>
    <m/>
    <n v="0.5"/>
    <n v="23.06"/>
    <n v="0"/>
    <n v="0.11"/>
    <n v="0.47475182999999999"/>
    <n v="37742.36"/>
    <n v="0.18"/>
    <x v="18"/>
    <m/>
    <n v="0.91645938400000004"/>
    <n v="18731.45939"/>
    <n v="368"/>
    <n v="9104"/>
    <n v="18.25"/>
    <n v="-66.5"/>
  </r>
  <r>
    <x v="129"/>
    <x v="3"/>
    <x v="3"/>
    <n v="100"/>
    <m/>
    <n v="27.37"/>
    <m/>
    <n v="0.5"/>
    <n v="23.83"/>
    <n v="0"/>
    <n v="0.1"/>
    <n v="0.41788547999999998"/>
    <n v="39338.19"/>
    <n v="0.21"/>
    <x v="18"/>
    <m/>
    <n v="5.3419805000000001E-2"/>
    <n v="19557.12025"/>
    <n v="368"/>
    <n v="9104"/>
    <n v="18.25"/>
    <n v="-66.5"/>
  </r>
  <r>
    <x v="129"/>
    <x v="3"/>
    <x v="4"/>
    <n v="100"/>
    <m/>
    <n v="27.4"/>
    <m/>
    <n v="0.5"/>
    <n v="23.99"/>
    <n v="0"/>
    <n v="0.14000000000000001"/>
    <n v="0.58019065999999997"/>
    <n v="40723.620000000003"/>
    <n v="0.18"/>
    <x v="18"/>
    <m/>
    <n v="8.748676927"/>
    <n v="20988.992330000001"/>
    <n v="368"/>
    <n v="9104"/>
    <n v="18.25"/>
    <n v="-66.5"/>
  </r>
  <r>
    <x v="129"/>
    <x v="3"/>
    <x v="5"/>
    <n v="100"/>
    <m/>
    <n v="38"/>
    <m/>
    <n v="0.56000000000000005"/>
    <n v="24.82"/>
    <n v="0"/>
    <n v="0.14000000000000001"/>
    <n v="0.56089747000000001"/>
    <n v="39564.49"/>
    <n v="0.18"/>
    <x v="18"/>
    <m/>
    <n v="-1.9869387329999999"/>
    <n v="21959.322700000001"/>
    <n v="368"/>
    <n v="9104"/>
    <n v="18.25"/>
    <n v="-66.5"/>
  </r>
  <r>
    <x v="129"/>
    <x v="3"/>
    <x v="6"/>
    <n v="100"/>
    <m/>
    <n v="39.19"/>
    <m/>
    <n v="0.48"/>
    <n v="23.69"/>
    <n v="0"/>
    <n v="0.14000000000000001"/>
    <n v="0.58749472999999997"/>
    <n v="36062.957000000002"/>
    <n v="0.2"/>
    <x v="18"/>
    <m/>
    <n v="-1.4094140239999999"/>
    <n v="22935.941159999998"/>
    <n v="368"/>
    <n v="9104"/>
    <n v="18.25"/>
    <n v="-66.5"/>
  </r>
  <r>
    <x v="129"/>
    <x v="3"/>
    <x v="7"/>
    <n v="100"/>
    <m/>
    <n v="45.35"/>
    <m/>
    <n v="0.49"/>
    <n v="22.14"/>
    <n v="0"/>
    <n v="0.16"/>
    <n v="0.71748880000000004"/>
    <n v="34952.593999999997"/>
    <n v="0.21"/>
    <x v="18"/>
    <m/>
    <n v="-1.16280669"/>
    <n v="23664.88235"/>
    <n v="368"/>
    <n v="9104"/>
    <n v="18.25"/>
    <n v="-66.5"/>
  </r>
  <r>
    <x v="129"/>
    <x v="3"/>
    <x v="8"/>
    <n v="100"/>
    <m/>
    <n v="43.24"/>
    <m/>
    <n v="0.51"/>
    <n v="20.76"/>
    <n v="0"/>
    <n v="0.16"/>
    <n v="0.76481840000000001"/>
    <n v="32875.305"/>
    <n v="0.23"/>
    <x v="18"/>
    <m/>
    <n v="-1.84413425"/>
    <n v="24898.334589999999"/>
    <n v="368"/>
    <n v="9104"/>
    <n v="18.25"/>
    <n v="-66.5"/>
  </r>
  <r>
    <x v="129"/>
    <x v="3"/>
    <x v="9"/>
    <n v="100"/>
    <m/>
    <n v="44.43"/>
    <m/>
    <n v="0.52"/>
    <n v="20.53"/>
    <n v="0"/>
    <n v="0.17"/>
    <n v="0.82125599999999999"/>
    <n v="30928.208999999999"/>
    <n v="0.22"/>
    <x v="18"/>
    <m/>
    <n v="-1.9524251420000001"/>
    <n v="25768.725890000002"/>
    <n v="368"/>
    <n v="9104"/>
    <n v="18.25"/>
    <n v="-66.5"/>
  </r>
  <r>
    <x v="129"/>
    <x v="3"/>
    <x v="10"/>
    <n v="100"/>
    <m/>
    <n v="43.1"/>
    <m/>
    <n v="0.69"/>
    <n v="20.74"/>
    <n v="0"/>
    <n v="0.16"/>
    <n v="0.76555026000000004"/>
    <n v="26371.678"/>
    <n v="0.23"/>
    <x v="18"/>
    <m/>
    <n v="-0.413254118"/>
    <n v="26435.748790000001"/>
    <n v="368"/>
    <n v="9104"/>
    <n v="18.25"/>
    <n v="-66.5"/>
  </r>
  <r>
    <x v="129"/>
    <x v="3"/>
    <x v="11"/>
    <n v="100"/>
    <m/>
    <n v="43.34"/>
    <m/>
    <n v="0.66"/>
    <n v="19.87"/>
    <n v="0"/>
    <n v="0.15"/>
    <n v="0.74925076999999995"/>
    <n v="28760.348000000002"/>
    <n v="0.22"/>
    <x v="18"/>
    <m/>
    <n v="-0.358510628"/>
    <n v="27278.88305"/>
    <n v="368"/>
    <n v="9104"/>
    <n v="18.25"/>
    <n v="-66.5"/>
  </r>
  <r>
    <x v="129"/>
    <x v="3"/>
    <x v="12"/>
    <n v="100"/>
    <m/>
    <n v="58.85"/>
    <m/>
    <n v="0.53"/>
    <n v="21.08"/>
    <n v="0"/>
    <n v="0.12"/>
    <n v="0.56603769999999998"/>
    <n v="30574.373"/>
    <n v="0.39"/>
    <x v="18"/>
    <m/>
    <n v="2.927511E-2"/>
    <n v="27944.73389"/>
    <n v="368"/>
    <n v="9104"/>
    <n v="18.25"/>
    <n v="-66.5"/>
  </r>
  <r>
    <x v="129"/>
    <x v="3"/>
    <x v="13"/>
    <n v="100"/>
    <m/>
    <n v="80.23"/>
    <m/>
    <n v="1.38"/>
    <n v="20.2"/>
    <n v="0"/>
    <n v="0.28999999999999998"/>
    <n v="1.4153245999999999"/>
    <n v="27237.187999999998"/>
    <n v="0.47"/>
    <x v="18"/>
    <m/>
    <n v="-0.306826657"/>
    <n v="28513.16574"/>
    <n v="368"/>
    <n v="9104"/>
    <n v="18.25"/>
    <n v="-66.5"/>
  </r>
  <r>
    <x v="129"/>
    <x v="3"/>
    <x v="14"/>
    <n v="100"/>
    <m/>
    <n v="85.72"/>
    <m/>
    <n v="1.65"/>
    <n v="20.07"/>
    <n v="0"/>
    <n v="0.35"/>
    <n v="1.7140058"/>
    <n v="26354.953000000001"/>
    <n v="0.49"/>
    <x v="18"/>
    <m/>
    <n v="-1.1903634540000001"/>
    <n v="28981.457330000001"/>
    <n v="368"/>
    <n v="9104"/>
    <n v="18.25"/>
    <n v="-66.5"/>
  </r>
  <r>
    <x v="129"/>
    <x v="3"/>
    <x v="15"/>
    <n v="100"/>
    <m/>
    <n v="93.57"/>
    <m/>
    <n v="1.86"/>
    <n v="20.03"/>
    <n v="0"/>
    <n v="0.38"/>
    <n v="1.8618325"/>
    <n v="26833.928"/>
    <n v="0.47"/>
    <x v="18"/>
    <m/>
    <n v="-1.049443651"/>
    <n v="29763.488300000001"/>
    <n v="368"/>
    <n v="9104"/>
    <n v="18.25"/>
    <n v="-66.5"/>
  </r>
  <r>
    <x v="129"/>
    <x v="3"/>
    <x v="16"/>
    <n v="100"/>
    <m/>
    <n v="110.08"/>
    <m/>
    <n v="1.89"/>
    <n v="20.57"/>
    <n v="0"/>
    <n v="0.39"/>
    <n v="1.8606871"/>
    <n v="25580.963"/>
    <n v="0.53"/>
    <x v="18"/>
    <m/>
    <n v="-1.2630029250000001"/>
    <n v="30627.163400000001"/>
    <n v="368"/>
    <n v="9104"/>
    <n v="18.25"/>
    <n v="-66.5"/>
  </r>
  <r>
    <x v="129"/>
    <x v="3"/>
    <x v="17"/>
    <n v="100"/>
    <m/>
    <n v="116.69"/>
    <m/>
    <n v="2.2599999999999998"/>
    <n v="16.32"/>
    <n v="0"/>
    <n v="0.37"/>
    <n v="2.2168963000000002"/>
    <n v="25320.355"/>
    <n v="0.42"/>
    <x v="18"/>
    <m/>
    <n v="-2.8859547590000001"/>
    <n v="31108.760569999999"/>
    <n v="368"/>
    <n v="9104"/>
    <n v="18.25"/>
    <n v="-66.5"/>
  </r>
  <r>
    <x v="129"/>
    <x v="3"/>
    <x v="18"/>
    <n v="100"/>
    <m/>
    <n v="121.46"/>
    <m/>
    <n v="1.36"/>
    <n v="16.75"/>
    <n v="0"/>
    <n v="0.24"/>
    <n v="1.4125956"/>
    <n v="25807.195"/>
    <n v="0.55000000000000004"/>
    <x v="18"/>
    <m/>
    <n v="-4.1474747470000004"/>
    <n v="31604.701509999999"/>
    <n v="368"/>
    <n v="9104"/>
    <n v="18.25"/>
    <n v="-66.5"/>
  </r>
  <r>
    <x v="129"/>
    <x v="3"/>
    <x v="19"/>
    <n v="100"/>
    <m/>
    <n v="126.27"/>
    <m/>
    <n v="2.42"/>
    <n v="16.8"/>
    <n v="0"/>
    <n v="0.46"/>
    <n v="2.6651216"/>
    <n v="24532.93"/>
    <n v="0.63"/>
    <x v="18"/>
    <m/>
    <n v="1.484814635"/>
    <n v="32850.548609999998"/>
    <n v="368"/>
    <n v="9104"/>
    <n v="18.25"/>
    <n v="-66.5"/>
  </r>
  <r>
    <x v="129"/>
    <x v="3"/>
    <x v="20"/>
    <n v="100"/>
    <m/>
    <n v="126.71"/>
    <m/>
    <m/>
    <n v="16.670000000000002"/>
    <n v="0"/>
    <n v="0.47"/>
    <n v="2.7421237999999999"/>
    <n v="21459.73"/>
    <m/>
    <x v="18"/>
    <m/>
    <n v="-3.903305193"/>
    <n v="32290.921139999999"/>
    <n v="368"/>
    <n v="9104"/>
    <n v="18.25"/>
    <n v="-66.5"/>
  </r>
  <r>
    <x v="130"/>
    <x v="0"/>
    <x v="0"/>
    <n v="100"/>
    <n v="100"/>
    <n v="0"/>
    <m/>
    <n v="0.08"/>
    <n v="8.59"/>
    <n v="0"/>
    <n v="0"/>
    <n v="0"/>
    <n v="207755.62"/>
    <n v="8.92"/>
    <x v="1914"/>
    <n v="0"/>
    <m/>
    <n v="29976.16763"/>
    <n v="248"/>
    <n v="11586"/>
    <n v="25.354825999999999"/>
    <n v="51.183883999999999"/>
  </r>
  <r>
    <x v="130"/>
    <x v="0"/>
    <x v="1"/>
    <n v="100"/>
    <n v="100"/>
    <n v="0"/>
    <m/>
    <n v="0.14000000000000001"/>
    <n v="9.35"/>
    <n v="0"/>
    <n v="0"/>
    <n v="0"/>
    <n v="189988.27"/>
    <n v="9.49"/>
    <x v="1915"/>
    <n v="0"/>
    <n v="3.8981866620000001"/>
    <n v="28517.220840000002"/>
    <n v="248"/>
    <n v="11586"/>
    <n v="25.354825999999999"/>
    <n v="51.183883999999999"/>
  </r>
  <r>
    <x v="130"/>
    <x v="0"/>
    <x v="2"/>
    <n v="100"/>
    <n v="100"/>
    <n v="0"/>
    <m/>
    <n v="7.0000000000000007E-2"/>
    <n v="10.28"/>
    <n v="0"/>
    <n v="0"/>
    <n v="0"/>
    <n v="199143.97"/>
    <n v="10.01"/>
    <x v="1605"/>
    <n v="0"/>
    <n v="7.1821516799999996"/>
    <n v="30214.670419999999"/>
    <n v="248"/>
    <n v="11586"/>
    <n v="25.354825999999999"/>
    <n v="51.183883999999999"/>
  </r>
  <r>
    <x v="130"/>
    <x v="0"/>
    <x v="3"/>
    <n v="100"/>
    <n v="100"/>
    <n v="0"/>
    <m/>
    <n v="0.05"/>
    <n v="11.29"/>
    <n v="0"/>
    <n v="0"/>
    <n v="0"/>
    <n v="217673.23"/>
    <n v="9.99"/>
    <x v="1916"/>
    <n v="0"/>
    <n v="3.7199586770000002"/>
    <n v="34517.603210000001"/>
    <n v="248"/>
    <n v="11586"/>
    <n v="25.354825999999999"/>
    <n v="51.183883999999999"/>
  </r>
  <r>
    <x v="130"/>
    <x v="0"/>
    <x v="4"/>
    <n v="100"/>
    <n v="100"/>
    <n v="0"/>
    <m/>
    <n v="0.03"/>
    <n v="12.44"/>
    <n v="0"/>
    <n v="0"/>
    <n v="0"/>
    <n v="253062.6"/>
    <n v="9.8800000000000008"/>
    <x v="1917"/>
    <n v="0"/>
    <n v="19.218915339999999"/>
    <n v="42124.940840000003"/>
    <n v="248"/>
    <n v="11586"/>
    <n v="25.354825999999999"/>
    <n v="51.183883999999999"/>
  </r>
  <r>
    <x v="130"/>
    <x v="0"/>
    <x v="5"/>
    <n v="100"/>
    <n v="100"/>
    <n v="0"/>
    <m/>
    <n v="0.03"/>
    <n v="13.53"/>
    <n v="0"/>
    <n v="0"/>
    <n v="0"/>
    <n v="262585.7"/>
    <n v="9.19"/>
    <x v="1918"/>
    <n v="0"/>
    <n v="7.4927584830000002"/>
    <n v="51455.950940000002"/>
    <n v="248"/>
    <n v="11586"/>
    <n v="25.354825999999999"/>
    <n v="51.183883999999999"/>
  </r>
  <r>
    <x v="130"/>
    <x v="0"/>
    <x v="6"/>
    <n v="100"/>
    <n v="100"/>
    <n v="0"/>
    <m/>
    <n v="0.1"/>
    <n v="16.059999999999999"/>
    <n v="0"/>
    <n v="0"/>
    <n v="0"/>
    <n v="230796"/>
    <n v="8.56"/>
    <x v="1919"/>
    <n v="0"/>
    <n v="26.17024567"/>
    <n v="59530.561000000002"/>
    <n v="248"/>
    <n v="11586"/>
    <n v="25.354825999999999"/>
    <n v="51.183883999999999"/>
  </r>
  <r>
    <x v="130"/>
    <x v="0"/>
    <x v="7"/>
    <n v="100"/>
    <n v="100"/>
    <n v="0"/>
    <m/>
    <n v="7.0000000000000007E-2"/>
    <n v="18.29"/>
    <n v="0"/>
    <n v="0"/>
    <n v="0"/>
    <n v="207280.52"/>
    <n v="8.1999999999999993"/>
    <x v="1920"/>
    <n v="0"/>
    <n v="17.985656819999999"/>
    <n v="65421.376920000002"/>
    <n v="248"/>
    <n v="11586"/>
    <n v="25.354825999999999"/>
    <n v="51.183883999999999"/>
  </r>
  <r>
    <x v="130"/>
    <x v="0"/>
    <x v="8"/>
    <n v="100"/>
    <n v="100"/>
    <n v="0"/>
    <m/>
    <n v="0.11"/>
    <n v="20.32"/>
    <n v="0"/>
    <n v="0"/>
    <n v="0"/>
    <n v="196001"/>
    <n v="7.16"/>
    <x v="1921"/>
    <n v="0"/>
    <n v="17.663556360000001"/>
    <n v="80234.190830000007"/>
    <n v="248"/>
    <n v="11586"/>
    <n v="25.354825999999999"/>
    <n v="51.183883999999999"/>
  </r>
  <r>
    <x v="130"/>
    <x v="0"/>
    <x v="9"/>
    <n v="100"/>
    <n v="100"/>
    <n v="0"/>
    <m/>
    <n v="0.08"/>
    <n v="22.71"/>
    <n v="0"/>
    <n v="0"/>
    <n v="0"/>
    <n v="178237.72"/>
    <n v="6.82"/>
    <x v="1922"/>
    <n v="0"/>
    <n v="11.956561130000001"/>
    <n v="59094.659180000002"/>
    <n v="248"/>
    <n v="11586"/>
    <n v="25.354825999999999"/>
    <n v="51.183883999999999"/>
  </r>
  <r>
    <x v="130"/>
    <x v="0"/>
    <x v="10"/>
    <n v="100"/>
    <n v="100"/>
    <n v="0"/>
    <m/>
    <n v="0.13"/>
    <n v="26.46"/>
    <n v="0"/>
    <n v="0"/>
    <n v="0"/>
    <n v="194843.92"/>
    <n v="6.38"/>
    <x v="1923"/>
    <n v="0"/>
    <n v="19.592331529999999"/>
    <n v="67403.087679999997"/>
    <n v="248"/>
    <n v="11586"/>
    <n v="25.354825999999999"/>
    <n v="51.183883999999999"/>
  </r>
  <r>
    <x v="130"/>
    <x v="0"/>
    <x v="11"/>
    <n v="100"/>
    <n v="100"/>
    <n v="18.989999999999998"/>
    <m/>
    <n v="0.15"/>
    <n v="28.87"/>
    <n v="0"/>
    <n v="0.01"/>
    <n v="3.4626039999999997E-2"/>
    <n v="216384.27"/>
    <n v="5.3"/>
    <x v="1924"/>
    <n v="9.4600409999999996E-2"/>
    <n v="13.37517641"/>
    <n v="82409.941649999993"/>
    <n v="248"/>
    <n v="11586"/>
    <n v="25.354825999999999"/>
    <n v="51.183883999999999"/>
  </r>
  <r>
    <x v="130"/>
    <x v="0"/>
    <x v="12"/>
    <n v="100"/>
    <n v="100"/>
    <n v="17.61"/>
    <m/>
    <n v="0.04"/>
    <n v="32.700000000000003"/>
    <n v="0"/>
    <n v="0.01"/>
    <n v="3.0571692000000001E-2"/>
    <n v="232316.58"/>
    <n v="6.97"/>
    <x v="1925"/>
    <n v="8.3422070000000001E-2"/>
    <n v="4.7300118439999999"/>
    <n v="85075.986539999998"/>
    <n v="248"/>
    <n v="11586"/>
    <n v="25.354825999999999"/>
    <n v="51.183883999999999"/>
  </r>
  <r>
    <x v="130"/>
    <x v="0"/>
    <x v="13"/>
    <n v="100"/>
    <n v="100"/>
    <n v="17.239999999999998"/>
    <m/>
    <n v="0.04"/>
    <n v="32.65"/>
    <n v="0"/>
    <n v="0.01"/>
    <n v="3.0618494E-2"/>
    <n v="236185.81"/>
    <n v="7.05"/>
    <x v="1926"/>
    <n v="7.8361990000000006E-2"/>
    <n v="5.5560406430000002"/>
    <n v="85050.684340000007"/>
    <n v="248"/>
    <n v="11586"/>
    <n v="25.354825999999999"/>
    <n v="51.183883999999999"/>
  </r>
  <r>
    <x v="130"/>
    <x v="0"/>
    <x v="14"/>
    <n v="100"/>
    <n v="100"/>
    <n v="17.07"/>
    <m/>
    <n v="0.05"/>
    <n v="36.46"/>
    <n v="0"/>
    <n v="0.02"/>
    <n v="5.4824560000000001E-2"/>
    <n v="234538.38"/>
    <n v="6.6"/>
    <x v="1927"/>
    <n v="7.3975669999999993E-2"/>
    <n v="5.3343232919999997"/>
    <n v="83858.340460000007"/>
    <n v="248"/>
    <n v="11586"/>
    <n v="25.354825999999999"/>
    <n v="51.183883999999999"/>
  </r>
  <r>
    <x v="130"/>
    <x v="0"/>
    <x v="15"/>
    <n v="100"/>
    <n v="100"/>
    <n v="16.36"/>
    <m/>
    <n v="0.05"/>
    <n v="39.11"/>
    <n v="0"/>
    <n v="0.03"/>
    <n v="7.6647930000000003E-2"/>
    <n v="245271.83"/>
    <n v="6.32"/>
    <x v="1928"/>
    <n v="6.486393E-2"/>
    <n v="4.7533457239999999"/>
    <n v="63039.112630000003"/>
    <n v="248"/>
    <n v="11586"/>
    <n v="25.354825999999999"/>
    <n v="51.183883999999999"/>
  </r>
  <r>
    <x v="130"/>
    <x v="0"/>
    <x v="16"/>
    <n v="100"/>
    <n v="100"/>
    <n v="16.239999999999998"/>
    <m/>
    <n v="0.06"/>
    <n v="39.880000000000003"/>
    <n v="0"/>
    <n v="0.03"/>
    <n v="7.5169130000000001E-2"/>
    <n v="223248.58"/>
    <n v="5.88"/>
    <x v="1929"/>
    <n v="6.7143969999999997E-2"/>
    <n v="3.064191884"/>
    <n v="57162.968009999997"/>
    <n v="248"/>
    <n v="11586"/>
    <n v="25.354825999999999"/>
    <n v="51.183883999999999"/>
  </r>
  <r>
    <x v="130"/>
    <x v="0"/>
    <x v="17"/>
    <n v="100"/>
    <n v="100"/>
    <n v="15.82"/>
    <m/>
    <n v="7.0000000000000007E-2"/>
    <n v="42.94"/>
    <n v="0"/>
    <n v="0.03"/>
    <n v="6.9816149999999993E-2"/>
    <n v="206889.17"/>
    <n v="6.8"/>
    <x v="1930"/>
    <n v="6.9316009999999997E-2"/>
    <n v="-1.4976047020000001"/>
    <n v="59124.867270000002"/>
    <n v="248"/>
    <n v="11586"/>
    <n v="25.354825999999999"/>
    <n v="51.183883999999999"/>
  </r>
  <r>
    <x v="130"/>
    <x v="0"/>
    <x v="18"/>
    <n v="100"/>
    <n v="100"/>
    <n v="15.49"/>
    <m/>
    <n v="0.05"/>
    <n v="45.16"/>
    <n v="0"/>
    <n v="0.02"/>
    <n v="4.4267374999999998E-2"/>
    <n v="202570.3"/>
    <n v="6.46"/>
    <x v="1931"/>
    <n v="6.9368139999999995E-2"/>
    <n v="1.234872202"/>
    <n v="65907.948439999993"/>
    <n v="248"/>
    <n v="11586"/>
    <n v="25.354825999999999"/>
    <n v="51.183883999999999"/>
  </r>
  <r>
    <x v="130"/>
    <x v="0"/>
    <x v="19"/>
    <n v="100"/>
    <n v="100"/>
    <n v="15.22"/>
    <m/>
    <n v="0.04"/>
    <n v="46.98"/>
    <n v="0"/>
    <n v="0.03"/>
    <n v="6.3816209999999998E-2"/>
    <n v="208021.3"/>
    <n v="6.79"/>
    <x v="1932"/>
    <n v="6.641917E-2"/>
    <n v="0.68824096000000001"/>
    <n v="62276.428690000001"/>
    <n v="248"/>
    <n v="11586"/>
    <n v="25.354825999999999"/>
    <n v="51.183883999999999"/>
  </r>
  <r>
    <x v="130"/>
    <x v="0"/>
    <x v="20"/>
    <n v="100"/>
    <n v="100"/>
    <n v="14.96"/>
    <m/>
    <m/>
    <n v="44.63"/>
    <n v="0"/>
    <n v="0.02"/>
    <n v="4.4792829999999999E-2"/>
    <n v="184074.56"/>
    <m/>
    <x v="18"/>
    <n v="7.5696630000000001E-2"/>
    <n v="-3.5576039989999999"/>
    <n v="50124.38594"/>
    <n v="248"/>
    <n v="11586"/>
    <n v="25.354825999999999"/>
    <n v="51.183883999999999"/>
  </r>
  <r>
    <x v="131"/>
    <x v="1"/>
    <x v="0"/>
    <n v="100"/>
    <n v="72.400000000000006"/>
    <m/>
    <m/>
    <n v="16.37"/>
    <n v="31.32"/>
    <n v="5.46"/>
    <n v="14.78"/>
    <n v="39.255234000000002"/>
    <n v="19175.828000000001"/>
    <n v="5.58"/>
    <x v="1933"/>
    <n v="10.396162"/>
    <n v="2.461263459"/>
    <n v="1659.9076399999999"/>
    <n v="84"/>
    <n v="238391"/>
    <n v="45.943161000000003"/>
    <n v="24.966760000000001"/>
  </r>
  <r>
    <x v="131"/>
    <x v="1"/>
    <x v="1"/>
    <n v="100"/>
    <n v="73.400000000000006"/>
    <m/>
    <m/>
    <n v="13.39"/>
    <n v="33.18"/>
    <n v="5.45"/>
    <n v="14.92"/>
    <n v="38.03922"/>
    <n v="19502.388999999999"/>
    <n v="5.4"/>
    <x v="1934"/>
    <n v="10.312889"/>
    <n v="5.2181362570000003"/>
    <n v="1825.179805"/>
    <n v="84"/>
    <n v="238391"/>
    <n v="45.943161000000003"/>
    <n v="24.966760000000001"/>
  </r>
  <r>
    <x v="131"/>
    <x v="1"/>
    <x v="2"/>
    <n v="100"/>
    <n v="74.2"/>
    <m/>
    <m/>
    <n v="14.4"/>
    <n v="32.86"/>
    <n v="5.51"/>
    <n v="16.05"/>
    <n v="39.617789999999999"/>
    <n v="20380.363000000001"/>
    <n v="5.28"/>
    <x v="1935"/>
    <n v="10.615109"/>
    <n v="5.7029916500000004"/>
    <n v="2119.8826730000001"/>
    <n v="84"/>
    <n v="238391"/>
    <n v="45.943161000000003"/>
    <n v="24.966760000000001"/>
  </r>
  <r>
    <x v="131"/>
    <x v="1"/>
    <x v="3"/>
    <n v="100"/>
    <n v="75.599999999999994"/>
    <m/>
    <m/>
    <n v="15.67"/>
    <n v="36.67"/>
    <n v="4.91"/>
    <n v="13.26"/>
    <n v="33.132750000000001"/>
    <n v="20540.846000000001"/>
    <n v="5.38"/>
    <x v="1936"/>
    <n v="8.7167829999999995"/>
    <n v="2.341147329"/>
    <n v="2679.4119099999998"/>
    <n v="84"/>
    <n v="238391"/>
    <n v="45.943161000000003"/>
    <n v="24.966760000000001"/>
  </r>
  <r>
    <x v="131"/>
    <x v="1"/>
    <x v="4"/>
    <n v="100"/>
    <n v="77"/>
    <m/>
    <m/>
    <n v="17.28"/>
    <n v="34.43"/>
    <n v="5.55"/>
    <n v="16.510000000000002"/>
    <n v="39.051160000000003"/>
    <n v="21481.434000000001"/>
    <n v="4.74"/>
    <x v="1937"/>
    <n v="10.407817"/>
    <n v="10.42811302"/>
    <n v="3494.9445169999999"/>
    <n v="84"/>
    <n v="238391"/>
    <n v="45.943161000000003"/>
    <n v="24.966760000000001"/>
  </r>
  <r>
    <x v="131"/>
    <x v="1"/>
    <x v="5"/>
    <n v="100"/>
    <n v="78"/>
    <m/>
    <m/>
    <n v="18.47"/>
    <n v="33.64"/>
    <n v="5.55"/>
    <n v="20.22"/>
    <n v="43.376536999999999"/>
    <n v="21728.15"/>
    <n v="4.51"/>
    <x v="1938"/>
    <n v="12.629432"/>
    <n v="4.6681480510000002"/>
    <n v="4617.929016"/>
    <n v="84"/>
    <n v="238391"/>
    <n v="45.943161000000003"/>
    <n v="24.966760000000001"/>
  </r>
  <r>
    <x v="131"/>
    <x v="1"/>
    <x v="6"/>
    <n v="100"/>
    <n v="79.099999999999994"/>
    <m/>
    <m/>
    <n v="17.39"/>
    <n v="38.71"/>
    <n v="5.63"/>
    <n v="18.36"/>
    <n v="38.261561999999998"/>
    <n v="22364.223000000002"/>
    <n v="4.32"/>
    <x v="1939"/>
    <n v="11.172654"/>
    <n v="8.0288110760000002"/>
    <n v="5757.4964289999998"/>
    <n v="84"/>
    <n v="238391"/>
    <n v="45.943161000000003"/>
    <n v="24.966760000000001"/>
  </r>
  <r>
    <x v="131"/>
    <x v="1"/>
    <x v="7"/>
    <n v="100"/>
    <n v="80.2"/>
    <m/>
    <m/>
    <n v="18.16"/>
    <n v="37.96"/>
    <n v="7.71"/>
    <n v="16.010000000000002"/>
    <n v="38.45655"/>
    <n v="21750.25"/>
    <n v="4.01"/>
    <x v="1940"/>
    <n v="10.032531000000001"/>
    <n v="7.2338077439999999"/>
    <n v="8360.1663210000006"/>
    <n v="84"/>
    <n v="238391"/>
    <n v="45.943161000000003"/>
    <n v="24.966760000000001"/>
  </r>
  <r>
    <x v="131"/>
    <x v="1"/>
    <x v="8"/>
    <n v="100"/>
    <n v="81.5"/>
    <m/>
    <m/>
    <n v="20.399999999999999"/>
    <n v="36.5"/>
    <n v="11.23"/>
    <n v="17.22"/>
    <n v="43.802930000000003"/>
    <n v="21966.107"/>
    <n v="3.66"/>
    <x v="1941"/>
    <n v="10.699506"/>
    <n v="9.3074671710000008"/>
    <n v="10435.04398"/>
    <n v="84"/>
    <n v="238391"/>
    <n v="45.943161000000003"/>
    <n v="24.966760000000001"/>
  </r>
  <r>
    <x v="131"/>
    <x v="1"/>
    <x v="9"/>
    <n v="100"/>
    <n v="82.1"/>
    <m/>
    <m/>
    <n v="22.14"/>
    <n v="30.43"/>
    <n v="11.75"/>
    <n v="15.55"/>
    <n v="47.289104000000002"/>
    <n v="19314.918000000001"/>
    <n v="3.4"/>
    <x v="1942"/>
    <n v="10.989452"/>
    <n v="-5.5173944080000004"/>
    <n v="8548.1186720000005"/>
    <n v="84"/>
    <n v="238391"/>
    <n v="45.943161000000003"/>
    <n v="24.966760000000001"/>
  </r>
  <r>
    <x v="131"/>
    <x v="1"/>
    <x v="10"/>
    <n v="100"/>
    <n v="83.2"/>
    <m/>
    <m/>
    <n v="24.07"/>
    <n v="28.69"/>
    <n v="11.62"/>
    <n v="20.3"/>
    <n v="52.664577000000001"/>
    <n v="19617.842000000001"/>
    <n v="3.56"/>
    <x v="1943"/>
    <n v="14.136739"/>
    <n v="-3.90123628"/>
    <n v="8214.0768929999995"/>
    <n v="84"/>
    <n v="238391"/>
    <n v="45.943161000000003"/>
    <n v="24.966760000000001"/>
  </r>
  <r>
    <x v="131"/>
    <x v="1"/>
    <x v="11"/>
    <n v="100"/>
    <n v="84.3"/>
    <m/>
    <m/>
    <n v="21.09"/>
    <n v="33.93"/>
    <n v="11.75"/>
    <n v="16.32"/>
    <n v="45.274192999999997"/>
    <n v="20211.151999999998"/>
    <n v="3.57"/>
    <x v="1944"/>
    <n v="11.0333395"/>
    <n v="1.9060677070000001"/>
    <n v="9099.2175389999993"/>
    <n v="84"/>
    <n v="238391"/>
    <n v="45.943161000000003"/>
    <n v="24.966760000000001"/>
  </r>
  <r>
    <x v="131"/>
    <x v="1"/>
    <x v="12"/>
    <n v="100"/>
    <n v="84.8"/>
    <m/>
    <m/>
    <n v="21.53"/>
    <n v="32.380000000000003"/>
    <n v="11.47"/>
    <n v="14.93"/>
    <n v="44.913240000000002"/>
    <n v="19514.234"/>
    <n v="3.41"/>
    <x v="1945"/>
    <n v="10.439118000000001"/>
    <n v="2.0406651309999999"/>
    <n v="8507.1047749999998"/>
    <n v="84"/>
    <n v="238391"/>
    <n v="45.943161000000003"/>
    <n v="24.966760000000001"/>
  </r>
  <r>
    <x v="131"/>
    <x v="1"/>
    <x v="13"/>
    <n v="100"/>
    <n v="85.3"/>
    <m/>
    <m/>
    <n v="23.07"/>
    <n v="26.78"/>
    <n v="11.62"/>
    <n v="20.149999999999999"/>
    <n v="54.261313999999999"/>
    <n v="18270.228999999999"/>
    <n v="3"/>
    <x v="1946"/>
    <n v="14.889094"/>
    <n v="3.7709623040000002"/>
    <n v="9547.8521509999991"/>
    <n v="84"/>
    <n v="238391"/>
    <n v="45.943161000000003"/>
    <n v="24.966760000000001"/>
  </r>
  <r>
    <x v="131"/>
    <x v="1"/>
    <x v="14"/>
    <n v="100"/>
    <n v="85.8"/>
    <m/>
    <m/>
    <n v="24.31"/>
    <n v="26.39"/>
    <n v="11.68"/>
    <n v="27.12"/>
    <n v="59.518329999999999"/>
    <n v="19029.294999999998"/>
    <n v="2.86"/>
    <x v="1947"/>
    <n v="17.897145999999999"/>
    <n v="3.6087236530000002"/>
    <n v="10043.677449999999"/>
    <n v="84"/>
    <n v="238391"/>
    <n v="45.943161000000003"/>
    <n v="24.966760000000001"/>
  </r>
  <r>
    <x v="131"/>
    <x v="1"/>
    <x v="15"/>
    <n v="100"/>
    <n v="86.2"/>
    <m/>
    <m/>
    <n v="23.67"/>
    <n v="28.09"/>
    <n v="11.64"/>
    <n v="26.19"/>
    <n v="57.387749999999997"/>
    <n v="19213.440999999999"/>
    <n v="2.8"/>
    <x v="1948"/>
    <n v="18.517510999999999"/>
    <n v="2.9536740369999999"/>
    <n v="8969.148921"/>
    <n v="84"/>
    <n v="238391"/>
    <n v="45.943161000000003"/>
    <n v="24.966760000000001"/>
  </r>
  <r>
    <x v="131"/>
    <x v="1"/>
    <x v="16"/>
    <n v="99.1"/>
    <n v="86.5"/>
    <m/>
    <m/>
    <n v="24.4"/>
    <n v="26.33"/>
    <n v="11.29"/>
    <n v="26.97"/>
    <n v="59.235176000000003"/>
    <n v="19323.846000000001"/>
    <n v="2.67"/>
    <x v="1949"/>
    <n v="18.943086999999998"/>
    <n v="4.7029977470000004"/>
    <n v="9548.5874029999995"/>
    <n v="84"/>
    <n v="238391"/>
    <n v="45.943161000000003"/>
    <n v="24.966760000000001"/>
  </r>
  <r>
    <x v="131"/>
    <x v="1"/>
    <x v="17"/>
    <n v="100"/>
    <n v="87.1"/>
    <m/>
    <m/>
    <n v="23.35"/>
    <n v="28.15"/>
    <n v="11.51"/>
    <n v="24.29"/>
    <n v="55.981236000000003"/>
    <n v="19747.190999999999"/>
    <n v="2.61"/>
    <x v="1950"/>
    <n v="16.684114000000001"/>
    <n v="7.3194485289999998"/>
    <n v="10807.009169999999"/>
    <n v="84"/>
    <n v="238391"/>
    <n v="45.943161000000003"/>
    <n v="24.966760000000001"/>
  </r>
  <r>
    <x v="131"/>
    <x v="1"/>
    <x v="18"/>
    <n v="100"/>
    <n v="87.1"/>
    <m/>
    <m/>
    <n v="23.03"/>
    <n v="26.87"/>
    <n v="11.38"/>
    <n v="26.19"/>
    <n v="58.302295999999998"/>
    <n v="20218.59"/>
    <n v="2.52"/>
    <x v="1951"/>
    <n v="17.542227"/>
    <n v="4.4745237749999998"/>
    <n v="12398.98198"/>
    <n v="84"/>
    <n v="238391"/>
    <n v="45.943161000000003"/>
    <n v="24.966760000000001"/>
  </r>
  <r>
    <x v="131"/>
    <x v="1"/>
    <x v="19"/>
    <n v="100"/>
    <n v="87.7"/>
    <m/>
    <m/>
    <n v="23.54"/>
    <n v="23.27"/>
    <n v="11.28"/>
    <n v="24.63"/>
    <n v="60.679282999999998"/>
    <n v="19839.046999999999"/>
    <n v="2.38"/>
    <x v="1952"/>
    <n v="16.837948000000001"/>
    <n v="4.1882603410000003"/>
    <n v="12899.34611"/>
    <n v="84"/>
    <n v="238391"/>
    <n v="45.943161000000003"/>
    <n v="24.966760000000001"/>
  </r>
  <r>
    <x v="131"/>
    <x v="1"/>
    <x v="20"/>
    <n v="100"/>
    <n v="87.7"/>
    <m/>
    <m/>
    <m/>
    <n v="19.54"/>
    <n v="11.47"/>
    <n v="24.61"/>
    <n v="64.868759999999995"/>
    <n v="18998.812000000002"/>
    <m/>
    <x v="18"/>
    <n v="17.579640000000001"/>
    <n v="-3.9304540569999999"/>
    <n v="12896.08862"/>
    <n v="84"/>
    <n v="238391"/>
    <n v="45.943161000000003"/>
    <n v="24.966760000000001"/>
  </r>
  <r>
    <x v="132"/>
    <x v="2"/>
    <x v="0"/>
    <n v="6.2"/>
    <n v="0.2"/>
    <n v="5.18"/>
    <n v="150000"/>
    <n v="86.78"/>
    <n v="0"/>
    <n v="0"/>
    <n v="0.11"/>
    <n v="100"/>
    <n v="357.73410000000001"/>
    <n v="7.8"/>
    <x v="1953"/>
    <m/>
    <n v="8.37091824"/>
    <n v="260.6011858"/>
    <n v="525"/>
    <n v="26338"/>
    <n v="-1.9402779999999999"/>
    <n v="29.873888000000001"/>
  </r>
  <r>
    <x v="132"/>
    <x v="2"/>
    <x v="1"/>
    <n v="4.5723159999999998"/>
    <n v="0.2"/>
    <n v="4.99"/>
    <m/>
    <n v="86.89"/>
    <n v="0"/>
    <n v="0"/>
    <n v="0.09"/>
    <n v="99.999989999999997"/>
    <n v="347.05887000000001"/>
    <n v="7.19"/>
    <x v="1954"/>
    <m/>
    <n v="8.4845641359999995"/>
    <n v="238.7812778"/>
    <n v="525"/>
    <n v="26338"/>
    <n v="-1.9402779999999999"/>
    <n v="29.873888000000001"/>
  </r>
  <r>
    <x v="132"/>
    <x v="2"/>
    <x v="2"/>
    <n v="5.9328580000000004"/>
    <n v="0.2"/>
    <n v="4.88"/>
    <m/>
    <n v="87.13"/>
    <n v="0"/>
    <n v="0"/>
    <n v="0.1"/>
    <n v="100"/>
    <n v="348.55500000000001"/>
    <n v="6.35"/>
    <x v="309"/>
    <m/>
    <n v="13.192072659999999"/>
    <n v="233.15126359999999"/>
    <n v="525"/>
    <n v="26338"/>
    <n v="-1.9402779999999999"/>
    <n v="29.873888000000001"/>
  </r>
  <r>
    <x v="132"/>
    <x v="2"/>
    <x v="3"/>
    <n v="7.2881646"/>
    <n v="0.2"/>
    <n v="4.8"/>
    <m/>
    <n v="87.3"/>
    <n v="0"/>
    <n v="0"/>
    <n v="0.12"/>
    <n v="100"/>
    <n v="338.95260000000002"/>
    <n v="6.2"/>
    <x v="1366"/>
    <m/>
    <n v="2.2023655309999999"/>
    <n v="249.74331309999999"/>
    <n v="525"/>
    <n v="26338"/>
    <n v="-1.9402779999999999"/>
    <n v="29.873888000000001"/>
  </r>
  <r>
    <x v="132"/>
    <x v="2"/>
    <x v="4"/>
    <n v="8.6405849999999997"/>
    <n v="0.1"/>
    <n v="4.74"/>
    <m/>
    <n v="87.55"/>
    <n v="0.01"/>
    <n v="0"/>
    <n v="0.08"/>
    <n v="88.888885000000002"/>
    <n v="318.32060000000001"/>
    <n v="5.77"/>
    <x v="309"/>
    <m/>
    <n v="7.4476796759999999"/>
    <n v="273.63369030000001"/>
    <n v="525"/>
    <n v="26338"/>
    <n v="-1.9402779999999999"/>
    <n v="29.873888000000001"/>
  </r>
  <r>
    <x v="132"/>
    <x v="2"/>
    <x v="5"/>
    <n v="4.8"/>
    <n v="0.2"/>
    <n v="4.6500000000000004"/>
    <n v="8140000"/>
    <n v="89.25"/>
    <n v="0.04"/>
    <n v="0"/>
    <n v="0.06"/>
    <n v="60"/>
    <n v="300.62256000000002"/>
    <n v="6.95"/>
    <x v="1366"/>
    <m/>
    <n v="9.3778994250000007"/>
    <n v="331.69011339999997"/>
    <n v="525"/>
    <n v="26338"/>
    <n v="-1.9402779999999999"/>
    <n v="29.873888000000001"/>
  </r>
  <r>
    <x v="132"/>
    <x v="2"/>
    <x v="6"/>
    <n v="11.346226"/>
    <n v="0.2"/>
    <n v="4.51"/>
    <n v="540000"/>
    <n v="90.59"/>
    <n v="0.12"/>
    <n v="0"/>
    <n v="0.04"/>
    <n v="25"/>
    <n v="283.97528"/>
    <n v="6.54"/>
    <x v="1366"/>
    <m/>
    <n v="9.2270778740000008"/>
    <n v="366.89439240000002"/>
    <n v="525"/>
    <n v="26338"/>
    <n v="-1.9402779999999999"/>
    <n v="29.873888000000001"/>
  </r>
  <r>
    <x v="132"/>
    <x v="2"/>
    <x v="7"/>
    <n v="12.704503000000001"/>
    <n v="0.2"/>
    <n v="4.4400000000000004"/>
    <n v="20650000"/>
    <n v="90.31"/>
    <n v="0.11"/>
    <n v="0"/>
    <n v="0.04"/>
    <n v="26.666665999999999"/>
    <n v="282.62943000000001"/>
    <n v="6.31"/>
    <x v="1955"/>
    <m/>
    <n v="7.6332812079999997"/>
    <n v="438.66418449999998"/>
    <n v="525"/>
    <n v="26338"/>
    <n v="-1.9402779999999999"/>
    <n v="29.873888000000001"/>
  </r>
  <r>
    <x v="132"/>
    <x v="2"/>
    <x v="8"/>
    <n v="6"/>
    <n v="0.2"/>
    <n v="4.32"/>
    <n v="26610000"/>
    <n v="90.63"/>
    <n v="0.11"/>
    <n v="0"/>
    <n v="7.0000000000000007E-2"/>
    <n v="38.888885000000002"/>
    <n v="289.52339999999998"/>
    <n v="5.88"/>
    <x v="309"/>
    <m/>
    <n v="11.161243239999999"/>
    <n v="543.54535650000003"/>
    <n v="525"/>
    <n v="26338"/>
    <n v="-1.9402779999999999"/>
    <n v="29.873888000000001"/>
  </r>
  <r>
    <x v="132"/>
    <x v="2"/>
    <x v="9"/>
    <n v="15.445461"/>
    <n v="0.2"/>
    <n v="4.2300000000000004"/>
    <n v="23370000"/>
    <n v="90.54"/>
    <n v="0.14000000000000001"/>
    <n v="0"/>
    <n v="0.1"/>
    <n v="41.666668000000001"/>
    <n v="297.06317000000001"/>
    <n v="5.73"/>
    <x v="354"/>
    <m/>
    <n v="6.2482599289999996"/>
    <n v="579.72661500000004"/>
    <n v="525"/>
    <n v="26338"/>
    <n v="-1.9402779999999999"/>
    <n v="29.873888000000001"/>
  </r>
  <r>
    <x v="132"/>
    <x v="2"/>
    <x v="10"/>
    <n v="9.6999999999999993"/>
    <n v="0.2"/>
    <n v="5.05"/>
    <n v="2120000"/>
    <n v="90.66"/>
    <n v="0.16"/>
    <n v="0"/>
    <n v="0.11"/>
    <n v="40.740738"/>
    <n v="324.94382000000002"/>
    <n v="5.55"/>
    <x v="800"/>
    <m/>
    <n v="7.3346561079999999"/>
    <n v="609.724917"/>
    <n v="525"/>
    <n v="26338"/>
    <n v="-1.9402779999999999"/>
    <n v="29.873888000000001"/>
  </r>
  <r>
    <x v="132"/>
    <x v="2"/>
    <x v="11"/>
    <n v="10.8"/>
    <n v="0.3"/>
    <n v="5.48"/>
    <n v="6470000"/>
    <n v="89.64"/>
    <n v="0.18"/>
    <n v="0"/>
    <n v="0.13"/>
    <n v="41.935482"/>
    <n v="351.94574"/>
    <n v="5.37"/>
    <x v="311"/>
    <m/>
    <n v="7.9584060460000003"/>
    <n v="668.49467219999997"/>
    <n v="525"/>
    <n v="26338"/>
    <n v="-1.9402779999999999"/>
    <n v="29.873888000000001"/>
  </r>
  <r>
    <x v="132"/>
    <x v="2"/>
    <x v="12"/>
    <n v="17.5"/>
    <n v="0.3"/>
    <n v="5.48"/>
    <n v="720000"/>
    <n v="88.78"/>
    <n v="0.2"/>
    <n v="0"/>
    <n v="0.14000000000000001"/>
    <n v="41.176470000000002"/>
    <n v="376.87761999999998"/>
    <n v="5.14"/>
    <x v="827"/>
    <m/>
    <n v="8.6415001690000004"/>
    <n v="725.16977029999998"/>
    <n v="525"/>
    <n v="26338"/>
    <n v="-1.9402779999999999"/>
    <n v="29.873888000000001"/>
  </r>
  <r>
    <x v="132"/>
    <x v="2"/>
    <x v="13"/>
    <n v="15.2"/>
    <n v="0.4"/>
    <n v="5.73"/>
    <n v="96720000"/>
    <n v="88.47"/>
    <n v="0.23"/>
    <n v="0"/>
    <n v="0.15"/>
    <n v="39.473686000000001"/>
    <n v="390.73227000000003"/>
    <n v="5.08"/>
    <x v="985"/>
    <m/>
    <n v="4.719854196"/>
    <n v="722.89432850000003"/>
    <n v="525"/>
    <n v="26338"/>
    <n v="-1.9402779999999999"/>
    <n v="29.873888000000001"/>
  </r>
  <r>
    <x v="132"/>
    <x v="2"/>
    <x v="14"/>
    <n v="19.8"/>
    <n v="0.5"/>
    <n v="6.96"/>
    <n v="48480000"/>
    <n v="87.95"/>
    <n v="0.26"/>
    <n v="0"/>
    <n v="0.21"/>
    <n v="44.68085"/>
    <n v="403.42975000000001"/>
    <n v="4.87"/>
    <x v="1701"/>
    <m/>
    <n v="6.1671667010000002"/>
    <n v="743.55903799999999"/>
    <n v="525"/>
    <n v="26338"/>
    <n v="-1.9402779999999999"/>
    <n v="29.873888000000001"/>
  </r>
  <r>
    <x v="132"/>
    <x v="2"/>
    <x v="15"/>
    <n v="22.8"/>
    <n v="0.6"/>
    <n v="9.6"/>
    <m/>
    <n v="86.31"/>
    <n v="0.28000000000000003"/>
    <n v="0"/>
    <n v="0.3"/>
    <n v="51.724144000000003"/>
    <n v="436.21359999999999"/>
    <n v="4.58"/>
    <x v="1443"/>
    <m/>
    <n v="8.8568443549999998"/>
    <n v="751.07739260000005"/>
    <n v="525"/>
    <n v="26338"/>
    <n v="-1.9402779999999999"/>
    <n v="29.873888000000001"/>
  </r>
  <r>
    <x v="132"/>
    <x v="2"/>
    <x v="16"/>
    <n v="29.37"/>
    <n v="0.9"/>
    <n v="10.14"/>
    <n v="41630000"/>
    <n v="86.23"/>
    <n v="0.36"/>
    <n v="0"/>
    <n v="0.31"/>
    <n v="46.268653999999998"/>
    <n v="429.51796999999999"/>
    <n v="4.3499999999999996"/>
    <x v="851"/>
    <m/>
    <n v="5.9707442979999996"/>
    <n v="744.76074879999999"/>
    <n v="525"/>
    <n v="26338"/>
    <n v="-1.9402779999999999"/>
    <n v="29.873888000000001"/>
  </r>
  <r>
    <x v="132"/>
    <x v="2"/>
    <x v="17"/>
    <n v="34.1"/>
    <n v="1.1000000000000001"/>
    <n v="10.59"/>
    <n v="81040000"/>
    <n v="85.98"/>
    <n v="0.4"/>
    <n v="0"/>
    <n v="0.36"/>
    <n v="47.368423"/>
    <n v="458.82094999999998"/>
    <n v="4.28"/>
    <x v="1444"/>
    <m/>
    <n v="3.9762896940000001"/>
    <n v="772.3169891"/>
    <n v="525"/>
    <n v="26338"/>
    <n v="-1.9402779999999999"/>
    <n v="29.873888000000001"/>
  </r>
  <r>
    <x v="132"/>
    <x v="2"/>
    <x v="18"/>
    <n v="36.968150000000001"/>
    <n v="1.4"/>
    <n v="10.61"/>
    <n v="15840000"/>
    <n v="84.5"/>
    <n v="0.49"/>
    <n v="0"/>
    <n v="0.37"/>
    <n v="43.023254000000001"/>
    <n v="491.12625000000003"/>
    <n v="4.01"/>
    <x v="261"/>
    <m/>
    <n v="8.5794245409999998"/>
    <n v="783.63716280000006"/>
    <n v="525"/>
    <n v="26338"/>
    <n v="-1.9402779999999999"/>
    <n v="29.873888000000001"/>
  </r>
  <r>
    <x v="132"/>
    <x v="2"/>
    <x v="19"/>
    <n v="40.368606999999997"/>
    <n v="1.9"/>
    <n v="11.2"/>
    <n v="1560000"/>
    <n v="77.86"/>
    <n v="0.55000000000000004"/>
    <n v="0"/>
    <n v="0.47"/>
    <n v="46.078434000000001"/>
    <n v="525.5729"/>
    <n v="3.94"/>
    <x v="1028"/>
    <m/>
    <n v="9.4606824819999993"/>
    <n v="820.14928859999998"/>
    <n v="525"/>
    <n v="26338"/>
    <n v="-1.9402779999999999"/>
    <n v="29.873888000000001"/>
  </r>
  <r>
    <x v="132"/>
    <x v="2"/>
    <x v="20"/>
    <n v="46.6"/>
    <n v="2.4"/>
    <n v="10.92"/>
    <m/>
    <m/>
    <n v="0.32"/>
    <n v="0"/>
    <n v="0.59"/>
    <n v="64.835160000000002"/>
    <n v="496.89819999999997"/>
    <m/>
    <x v="18"/>
    <m/>
    <n v="-3.3554721220000001"/>
    <n v="797.85552070000006"/>
    <n v="525"/>
    <n v="26338"/>
    <n v="-1.9402779999999999"/>
    <n v="29.873888000000001"/>
  </r>
  <r>
    <x v="133"/>
    <x v="3"/>
    <x v="0"/>
    <n v="95.281540000000007"/>
    <n v="100"/>
    <n v="0"/>
    <m/>
    <n v="26.64"/>
    <n v="0.09"/>
    <n v="0"/>
    <n v="0"/>
    <n v="0"/>
    <n v="16953.34"/>
    <n v="3.09"/>
    <x v="18"/>
    <m/>
    <m/>
    <m/>
    <n v="205"/>
    <n v="261"/>
    <n v="17.357821999999999"/>
    <n v="-62.782997999999999"/>
  </r>
  <r>
    <x v="133"/>
    <x v="3"/>
    <x v="1"/>
    <n v="93.53"/>
    <n v="100"/>
    <n v="0"/>
    <m/>
    <n v="26.28"/>
    <n v="0.09"/>
    <n v="0"/>
    <n v="0"/>
    <n v="0"/>
    <n v="17325.974999999999"/>
    <n v="3.02"/>
    <x v="18"/>
    <m/>
    <m/>
    <m/>
    <n v="205"/>
    <n v="261"/>
    <n v="17.357821999999999"/>
    <n v="-62.782997999999999"/>
  </r>
  <r>
    <x v="133"/>
    <x v="3"/>
    <x v="2"/>
    <n v="95.803184999999999"/>
    <n v="100"/>
    <n v="0"/>
    <m/>
    <n v="24.59"/>
    <n v="0.1"/>
    <n v="0"/>
    <n v="0"/>
    <n v="0"/>
    <n v="18841.998"/>
    <n v="3.23"/>
    <x v="18"/>
    <m/>
    <m/>
    <m/>
    <n v="205"/>
    <n v="261"/>
    <n v="17.357821999999999"/>
    <n v="-62.782997999999999"/>
  </r>
  <r>
    <x v="133"/>
    <x v="3"/>
    <x v="3"/>
    <n v="96.054985000000002"/>
    <n v="100"/>
    <n v="0"/>
    <m/>
    <n v="26.62"/>
    <n v="0.12"/>
    <n v="0"/>
    <n v="0"/>
    <n v="0"/>
    <n v="18804.081999999999"/>
    <n v="3.44"/>
    <x v="18"/>
    <m/>
    <m/>
    <m/>
    <n v="205"/>
    <n v="261"/>
    <n v="17.357821999999999"/>
    <n v="-62.782997999999999"/>
  </r>
  <r>
    <x v="133"/>
    <x v="3"/>
    <x v="4"/>
    <n v="96.303894"/>
    <n v="100"/>
    <n v="0"/>
    <m/>
    <n v="22.22"/>
    <n v="0.12"/>
    <n v="0"/>
    <n v="0"/>
    <n v="0"/>
    <n v="20273.662"/>
    <n v="3.49"/>
    <x v="18"/>
    <m/>
    <m/>
    <m/>
    <n v="205"/>
    <n v="261"/>
    <n v="17.357821999999999"/>
    <n v="-62.782997999999999"/>
  </r>
  <r>
    <x v="133"/>
    <x v="3"/>
    <x v="5"/>
    <n v="96.552269999999993"/>
    <n v="100"/>
    <n v="0"/>
    <m/>
    <n v="25.58"/>
    <n v="0.13"/>
    <n v="0"/>
    <n v="0"/>
    <n v="0"/>
    <n v="18827.416000000001"/>
    <n v="2.98"/>
    <x v="18"/>
    <m/>
    <m/>
    <m/>
    <n v="205"/>
    <n v="261"/>
    <n v="17.357821999999999"/>
    <n v="-62.782997999999999"/>
  </r>
  <r>
    <x v="133"/>
    <x v="3"/>
    <x v="6"/>
    <n v="96.802520000000001"/>
    <n v="100"/>
    <n v="0"/>
    <m/>
    <n v="0.01"/>
    <n v="0.13"/>
    <n v="0"/>
    <n v="0"/>
    <n v="0"/>
    <n v="19448.726999999999"/>
    <n v="2.54"/>
    <x v="18"/>
    <m/>
    <m/>
    <m/>
    <n v="205"/>
    <n v="261"/>
    <n v="17.357821999999999"/>
    <n v="-62.782997999999999"/>
  </r>
  <r>
    <x v="133"/>
    <x v="3"/>
    <x v="7"/>
    <n v="97.057289999999995"/>
    <n v="100"/>
    <n v="0"/>
    <m/>
    <n v="0.01"/>
    <n v="0.16"/>
    <n v="0"/>
    <n v="0"/>
    <n v="0"/>
    <n v="20502.655999999999"/>
    <n v="2.67"/>
    <x v="18"/>
    <m/>
    <m/>
    <m/>
    <n v="205"/>
    <n v="261"/>
    <n v="17.357821999999999"/>
    <n v="-62.782997999999999"/>
  </r>
  <r>
    <x v="133"/>
    <x v="3"/>
    <x v="8"/>
    <n v="97.319289999999995"/>
    <n v="100"/>
    <n v="0"/>
    <n v="360000"/>
    <n v="0.01"/>
    <n v="0.17"/>
    <n v="0"/>
    <n v="0"/>
    <n v="0"/>
    <n v="20417.77"/>
    <n v="2.5099999999999998"/>
    <x v="18"/>
    <m/>
    <m/>
    <m/>
    <n v="205"/>
    <n v="261"/>
    <n v="17.357821999999999"/>
    <n v="-62.782997999999999"/>
  </r>
  <r>
    <x v="133"/>
    <x v="3"/>
    <x v="9"/>
    <n v="97.591224999999994"/>
    <n v="100"/>
    <n v="0"/>
    <m/>
    <n v="0.01"/>
    <n v="0.17"/>
    <n v="0"/>
    <n v="0"/>
    <n v="0"/>
    <n v="20836.157999999999"/>
    <n v="2.68"/>
    <x v="18"/>
    <m/>
    <m/>
    <m/>
    <n v="205"/>
    <n v="261"/>
    <n v="17.357821999999999"/>
    <n v="-62.782997999999999"/>
  </r>
  <r>
    <x v="133"/>
    <x v="3"/>
    <x v="10"/>
    <n v="99.843389999999999"/>
    <n v="100"/>
    <n v="44.89"/>
    <m/>
    <n v="0.97"/>
    <n v="0.18"/>
    <n v="0"/>
    <n v="0"/>
    <n v="0"/>
    <n v="20931.088"/>
    <n v="2.73"/>
    <x v="18"/>
    <m/>
    <m/>
    <m/>
    <n v="205"/>
    <n v="261"/>
    <n v="17.357821999999999"/>
    <n v="-62.782997999999999"/>
  </r>
  <r>
    <x v="133"/>
    <x v="3"/>
    <x v="11"/>
    <n v="100"/>
    <n v="100"/>
    <n v="44.9"/>
    <n v="18410000"/>
    <n v="0.92"/>
    <n v="0.18"/>
    <n v="0"/>
    <n v="0"/>
    <n v="0"/>
    <n v="21851.84"/>
    <n v="2.77"/>
    <x v="18"/>
    <m/>
    <m/>
    <m/>
    <n v="205"/>
    <n v="261"/>
    <n v="17.357821999999999"/>
    <n v="-62.782997999999999"/>
  </r>
  <r>
    <x v="133"/>
    <x v="3"/>
    <x v="12"/>
    <n v="100"/>
    <n v="100"/>
    <n v="44.51"/>
    <m/>
    <n v="1.31"/>
    <n v="0.19"/>
    <n v="0"/>
    <n v="0.01"/>
    <n v="5"/>
    <n v="21675.412"/>
    <n v="2.78"/>
    <x v="18"/>
    <m/>
    <m/>
    <m/>
    <n v="205"/>
    <n v="261"/>
    <n v="17.357821999999999"/>
    <n v="-62.782997999999999"/>
  </r>
  <r>
    <x v="133"/>
    <x v="3"/>
    <x v="13"/>
    <n v="100"/>
    <n v="100"/>
    <n v="50.87"/>
    <m/>
    <n v="1.38"/>
    <n v="0.2"/>
    <n v="0"/>
    <n v="0.01"/>
    <n v="4.7619046999999997"/>
    <n v="21579.866999999998"/>
    <n v="2.64"/>
    <x v="18"/>
    <m/>
    <m/>
    <m/>
    <n v="205"/>
    <n v="261"/>
    <n v="17.357821999999999"/>
    <n v="-62.782997999999999"/>
  </r>
  <r>
    <x v="133"/>
    <x v="3"/>
    <x v="14"/>
    <n v="100"/>
    <n v="100"/>
    <n v="71.69"/>
    <m/>
    <n v="1.63"/>
    <n v="0.2"/>
    <n v="0"/>
    <n v="0.01"/>
    <n v="4.7619046999999997"/>
    <n v="21838.453000000001"/>
    <n v="2.5299999999999998"/>
    <x v="18"/>
    <m/>
    <m/>
    <m/>
    <n v="205"/>
    <n v="261"/>
    <n v="17.357821999999999"/>
    <n v="-62.782997999999999"/>
  </r>
  <r>
    <x v="133"/>
    <x v="3"/>
    <x v="15"/>
    <n v="100"/>
    <n v="100"/>
    <n v="71.09"/>
    <m/>
    <n v="1.63"/>
    <n v="0.19"/>
    <n v="0"/>
    <n v="0.01"/>
    <n v="5"/>
    <n v="22357.986000000001"/>
    <n v="2.56"/>
    <x v="18"/>
    <m/>
    <m/>
    <m/>
    <n v="205"/>
    <n v="261"/>
    <n v="17.357821999999999"/>
    <n v="-62.782997999999999"/>
  </r>
  <r>
    <x v="133"/>
    <x v="3"/>
    <x v="16"/>
    <n v="100"/>
    <n v="100"/>
    <n v="80.19"/>
    <m/>
    <n v="1.68"/>
    <n v="0.2"/>
    <n v="0"/>
    <n v="0.01"/>
    <n v="4.7619046999999997"/>
    <n v="22948.984"/>
    <n v="2.56"/>
    <x v="18"/>
    <m/>
    <m/>
    <m/>
    <n v="205"/>
    <n v="261"/>
    <n v="17.357821999999999"/>
    <n v="-62.782997999999999"/>
  </r>
  <r>
    <x v="133"/>
    <x v="3"/>
    <x v="17"/>
    <n v="100"/>
    <n v="100"/>
    <n v="79.56"/>
    <m/>
    <n v="1.6"/>
    <n v="0.21"/>
    <n v="0"/>
    <n v="0"/>
    <n v="0"/>
    <n v="22939.45"/>
    <n v="2.63"/>
    <x v="18"/>
    <m/>
    <m/>
    <m/>
    <n v="205"/>
    <n v="261"/>
    <n v="17.357821999999999"/>
    <n v="-62.782997999999999"/>
  </r>
  <r>
    <x v="133"/>
    <x v="3"/>
    <x v="18"/>
    <n v="100"/>
    <n v="100"/>
    <n v="78.95"/>
    <m/>
    <n v="1.6"/>
    <n v="0.21"/>
    <n v="0"/>
    <n v="0.01"/>
    <n v="4.5454545"/>
    <n v="23219.201000000001"/>
    <n v="2.59"/>
    <x v="18"/>
    <m/>
    <m/>
    <m/>
    <n v="205"/>
    <n v="261"/>
    <n v="17.357821999999999"/>
    <n v="-62.782997999999999"/>
  </r>
  <r>
    <x v="133"/>
    <x v="3"/>
    <x v="19"/>
    <n v="100"/>
    <n v="100"/>
    <n v="78.36"/>
    <m/>
    <n v="1.58"/>
    <n v="0.21"/>
    <n v="0"/>
    <n v="0.01"/>
    <n v="4.5454545"/>
    <n v="23235.219000000001"/>
    <n v="2.58"/>
    <x v="18"/>
    <m/>
    <m/>
    <m/>
    <n v="205"/>
    <n v="261"/>
    <n v="17.357821999999999"/>
    <n v="-62.782997999999999"/>
  </r>
  <r>
    <x v="133"/>
    <x v="3"/>
    <x v="20"/>
    <n v="100"/>
    <n v="100"/>
    <n v="77.83"/>
    <m/>
    <m/>
    <n v="0.2"/>
    <n v="0"/>
    <n v="0.01"/>
    <n v="4.7619046999999997"/>
    <n v="19642.782999999999"/>
    <m/>
    <x v="18"/>
    <m/>
    <m/>
    <m/>
    <n v="205"/>
    <n v="261"/>
    <n v="17.357821999999999"/>
    <n v="-62.782997999999999"/>
  </r>
  <r>
    <x v="134"/>
    <x v="3"/>
    <x v="0"/>
    <n v="89.387435999999994"/>
    <n v="86.2"/>
    <n v="0"/>
    <m/>
    <n v="24.05"/>
    <n v="0.26"/>
    <n v="0"/>
    <n v="0"/>
    <n v="0"/>
    <n v="9184.1939999999995"/>
    <n v="3.06"/>
    <x v="18"/>
    <m/>
    <m/>
    <m/>
    <n v="301"/>
    <n v="616"/>
    <n v="13.909444000000001"/>
    <n v="-60.978892999999999"/>
  </r>
  <r>
    <x v="134"/>
    <x v="3"/>
    <x v="1"/>
    <n v="89.9"/>
    <n v="87.7"/>
    <n v="0"/>
    <m/>
    <n v="22.23"/>
    <n v="0.27"/>
    <n v="0"/>
    <n v="0"/>
    <n v="0"/>
    <n v="9891.598"/>
    <n v="3.28"/>
    <x v="18"/>
    <m/>
    <m/>
    <m/>
    <n v="301"/>
    <n v="616"/>
    <n v="13.909444000000001"/>
    <n v="-60.978892999999999"/>
  </r>
  <r>
    <x v="134"/>
    <x v="3"/>
    <x v="2"/>
    <n v="90.358289999999997"/>
    <n v="89.1"/>
    <n v="0"/>
    <m/>
    <n v="21.73"/>
    <n v="0.27"/>
    <n v="0"/>
    <n v="0"/>
    <n v="0"/>
    <n v="8871.31"/>
    <n v="3.22"/>
    <x v="18"/>
    <m/>
    <m/>
    <m/>
    <n v="301"/>
    <n v="616"/>
    <n v="13.909444000000001"/>
    <n v="-60.978892999999999"/>
  </r>
  <r>
    <x v="134"/>
    <x v="3"/>
    <x v="3"/>
    <n v="90.834693999999999"/>
    <n v="90.4"/>
    <n v="0"/>
    <m/>
    <n v="20.02"/>
    <n v="0.28000000000000003"/>
    <n v="0"/>
    <n v="0"/>
    <n v="0"/>
    <n v="9741.5810000000001"/>
    <n v="3.22"/>
    <x v="18"/>
    <m/>
    <m/>
    <m/>
    <n v="301"/>
    <n v="616"/>
    <n v="13.909444000000001"/>
    <n v="-60.978892999999999"/>
  </r>
  <r>
    <x v="134"/>
    <x v="3"/>
    <x v="4"/>
    <n v="91.308210000000003"/>
    <n v="91.4"/>
    <n v="0"/>
    <m/>
    <n v="18.43"/>
    <n v="0.28999999999999998"/>
    <n v="0"/>
    <n v="0"/>
    <n v="0"/>
    <n v="9705.2360000000008"/>
    <n v="3.11"/>
    <x v="18"/>
    <m/>
    <m/>
    <m/>
    <n v="301"/>
    <n v="616"/>
    <n v="13.909444000000001"/>
    <n v="-60.978892999999999"/>
  </r>
  <r>
    <x v="134"/>
    <x v="3"/>
    <x v="5"/>
    <n v="91.781189999999995"/>
    <n v="92.3"/>
    <n v="0"/>
    <m/>
    <n v="18.440000000000001"/>
    <n v="0.3"/>
    <n v="0"/>
    <n v="0"/>
    <n v="0"/>
    <n v="9942.0349999999999"/>
    <n v="3.07"/>
    <x v="18"/>
    <m/>
    <m/>
    <m/>
    <n v="301"/>
    <n v="616"/>
    <n v="13.909444000000001"/>
    <n v="-60.978892999999999"/>
  </r>
  <r>
    <x v="134"/>
    <x v="3"/>
    <x v="6"/>
    <n v="92.256039999999999"/>
    <n v="93.2"/>
    <n v="0"/>
    <m/>
    <n v="16.940000000000001"/>
    <n v="0.31"/>
    <n v="0"/>
    <n v="0"/>
    <n v="0"/>
    <n v="9963.8420000000006"/>
    <n v="3"/>
    <x v="18"/>
    <m/>
    <m/>
    <m/>
    <n v="301"/>
    <n v="616"/>
    <n v="13.909444000000001"/>
    <n v="-60.978892999999999"/>
  </r>
  <r>
    <x v="134"/>
    <x v="3"/>
    <x v="7"/>
    <n v="92.735420000000005"/>
    <n v="93.9"/>
    <n v="0"/>
    <m/>
    <n v="16.260000000000002"/>
    <n v="0.32"/>
    <n v="0"/>
    <n v="0"/>
    <n v="0"/>
    <n v="10237.039000000001"/>
    <n v="2.97"/>
    <x v="18"/>
    <m/>
    <m/>
    <m/>
    <n v="301"/>
    <n v="616"/>
    <n v="13.909444000000001"/>
    <n v="-60.978892999999999"/>
  </r>
  <r>
    <x v="134"/>
    <x v="3"/>
    <x v="8"/>
    <n v="93.222020000000001"/>
    <n v="94.4"/>
    <n v="0"/>
    <m/>
    <n v="15.53"/>
    <n v="0.33"/>
    <n v="0"/>
    <n v="0"/>
    <n v="0"/>
    <n v="10455.242"/>
    <n v="2.84"/>
    <x v="18"/>
    <m/>
    <m/>
    <m/>
    <n v="301"/>
    <n v="616"/>
    <n v="13.909444000000001"/>
    <n v="-60.978892999999999"/>
  </r>
  <r>
    <x v="134"/>
    <x v="3"/>
    <x v="9"/>
    <n v="93.71857"/>
    <n v="94.9"/>
    <n v="0.06"/>
    <m/>
    <n v="15.08"/>
    <n v="0.34"/>
    <n v="0"/>
    <n v="0"/>
    <n v="0"/>
    <n v="10132.103999999999"/>
    <n v="2.9"/>
    <x v="18"/>
    <m/>
    <m/>
    <m/>
    <n v="301"/>
    <n v="616"/>
    <n v="13.909444000000001"/>
    <n v="-60.978892999999999"/>
  </r>
  <r>
    <x v="134"/>
    <x v="3"/>
    <x v="10"/>
    <n v="94.2"/>
    <n v="95.2"/>
    <n v="0.12"/>
    <m/>
    <n v="13.22"/>
    <n v="0.36"/>
    <n v="0"/>
    <n v="0"/>
    <n v="0"/>
    <n v="10512.177"/>
    <n v="3.18"/>
    <x v="18"/>
    <m/>
    <m/>
    <m/>
    <n v="301"/>
    <n v="616"/>
    <n v="13.909444000000001"/>
    <n v="-60.978892999999999"/>
  </r>
  <r>
    <x v="134"/>
    <x v="3"/>
    <x v="11"/>
    <n v="94.752520000000004"/>
    <n v="95.4"/>
    <n v="0.11"/>
    <m/>
    <n v="12.93"/>
    <n v="0.36"/>
    <n v="0"/>
    <n v="0"/>
    <n v="0"/>
    <n v="10594.858"/>
    <n v="2.99"/>
    <x v="18"/>
    <m/>
    <m/>
    <m/>
    <n v="301"/>
    <n v="616"/>
    <n v="13.909444000000001"/>
    <n v="-60.978892999999999"/>
  </r>
  <r>
    <x v="134"/>
    <x v="3"/>
    <x v="12"/>
    <n v="95.343419999999995"/>
    <n v="95.4"/>
    <n v="0.28000000000000003"/>
    <m/>
    <n v="12.39"/>
    <n v="0.36"/>
    <n v="0"/>
    <n v="0"/>
    <n v="0"/>
    <n v="10486.784"/>
    <n v="3"/>
    <x v="18"/>
    <m/>
    <m/>
    <m/>
    <n v="301"/>
    <n v="616"/>
    <n v="13.909444000000001"/>
    <n v="-60.978892999999999"/>
  </r>
  <r>
    <x v="134"/>
    <x v="3"/>
    <x v="13"/>
    <n v="95.857380000000006"/>
    <n v="95.5"/>
    <n v="0.34"/>
    <m/>
    <n v="12.1"/>
    <n v="0.36"/>
    <n v="0"/>
    <n v="0"/>
    <n v="0"/>
    <n v="10408.477999999999"/>
    <n v="3.09"/>
    <x v="18"/>
    <m/>
    <m/>
    <m/>
    <n v="301"/>
    <n v="616"/>
    <n v="13.909444000000001"/>
    <n v="-60.978892999999999"/>
  </r>
  <r>
    <x v="134"/>
    <x v="3"/>
    <x v="14"/>
    <n v="96.437640000000002"/>
    <n v="95.5"/>
    <n v="0.56000000000000005"/>
    <n v="930000"/>
    <n v="11.72"/>
    <n v="0.36"/>
    <n v="0"/>
    <n v="0"/>
    <n v="0"/>
    <n v="10461.293"/>
    <n v="3.03"/>
    <x v="18"/>
    <m/>
    <m/>
    <m/>
    <n v="301"/>
    <n v="616"/>
    <n v="13.909444000000001"/>
    <n v="-60.978892999999999"/>
  </r>
  <r>
    <x v="134"/>
    <x v="3"/>
    <x v="15"/>
    <n v="97.032740000000004"/>
    <n v="95.3"/>
    <n v="4.24"/>
    <n v="10000"/>
    <n v="11.52"/>
    <n v="0.36"/>
    <n v="0"/>
    <n v="0"/>
    <n v="0"/>
    <n v="10483.141"/>
    <n v="3.03"/>
    <x v="18"/>
    <m/>
    <m/>
    <m/>
    <n v="301"/>
    <n v="616"/>
    <n v="13.909444000000001"/>
    <n v="-60.978892999999999"/>
  </r>
  <r>
    <x v="134"/>
    <x v="3"/>
    <x v="16"/>
    <n v="97.639709999999994"/>
    <n v="95.2"/>
    <n v="4.6399999999999997"/>
    <m/>
    <n v="11.17"/>
    <n v="0.37"/>
    <n v="0"/>
    <n v="0"/>
    <n v="0"/>
    <n v="10549.005999999999"/>
    <n v="2.93"/>
    <x v="18"/>
    <m/>
    <m/>
    <m/>
    <n v="301"/>
    <n v="616"/>
    <n v="13.909444000000001"/>
    <n v="-60.978892999999999"/>
  </r>
  <r>
    <x v="134"/>
    <x v="3"/>
    <x v="17"/>
    <n v="98.279809999999998"/>
    <n v="95"/>
    <n v="4.6100000000000003"/>
    <n v="9770000"/>
    <n v="10.220000000000001"/>
    <n v="0.38"/>
    <n v="0"/>
    <n v="0"/>
    <n v="0"/>
    <n v="11386.956"/>
    <n v="2.95"/>
    <x v="18"/>
    <m/>
    <m/>
    <m/>
    <n v="301"/>
    <n v="616"/>
    <n v="13.909444000000001"/>
    <n v="-60.978892999999999"/>
  </r>
  <r>
    <x v="134"/>
    <x v="3"/>
    <x v="18"/>
    <n v="98.877396000000005"/>
    <n v="94.8"/>
    <n v="21.08"/>
    <m/>
    <n v="10.220000000000001"/>
    <n v="0.37"/>
    <n v="0"/>
    <n v="0"/>
    <n v="0"/>
    <n v="10425.025"/>
    <n v="2.86"/>
    <x v="18"/>
    <m/>
    <m/>
    <m/>
    <n v="301"/>
    <n v="616"/>
    <n v="13.909444000000001"/>
    <n v="-60.978892999999999"/>
  </r>
  <r>
    <x v="134"/>
    <x v="3"/>
    <x v="19"/>
    <n v="99.502179999999996"/>
    <n v="94.4"/>
    <n v="20.98"/>
    <m/>
    <n v="9.75"/>
    <n v="0.35"/>
    <n v="0"/>
    <n v="0"/>
    <n v="0"/>
    <n v="15259.877"/>
    <n v="2.84"/>
    <x v="18"/>
    <m/>
    <m/>
    <m/>
    <n v="301"/>
    <n v="616"/>
    <n v="13.909444000000001"/>
    <n v="-60.978892999999999"/>
  </r>
  <r>
    <x v="134"/>
    <x v="3"/>
    <x v="20"/>
    <n v="100"/>
    <n v="94.3"/>
    <n v="20.89"/>
    <m/>
    <m/>
    <n v="0.33"/>
    <n v="0"/>
    <n v="0"/>
    <n v="0"/>
    <n v="12810.415000000001"/>
    <m/>
    <x v="18"/>
    <m/>
    <m/>
    <m/>
    <n v="301"/>
    <n v="616"/>
    <n v="13.909444000000001"/>
    <n v="-60.978892999999999"/>
  </r>
  <r>
    <x v="135"/>
    <x v="3"/>
    <x v="0"/>
    <n v="79.881775000000005"/>
    <n v="95.6"/>
    <n v="52.33"/>
    <m/>
    <n v="8.49"/>
    <n v="0.06"/>
    <n v="0"/>
    <n v="0.03"/>
    <n v="33.333331999999999"/>
    <n v="6158.8203000000003"/>
    <n v="2.4300000000000002"/>
    <x v="18"/>
    <m/>
    <m/>
    <m/>
    <n v="284"/>
    <n v="389"/>
    <n v="12.984305000000001"/>
    <n v="-61.287227999999999"/>
  </r>
  <r>
    <x v="135"/>
    <x v="3"/>
    <x v="1"/>
    <n v="82.41"/>
    <n v="95.6"/>
    <n v="52.27"/>
    <m/>
    <n v="6.19"/>
    <n v="0.08"/>
    <n v="0"/>
    <n v="0.02"/>
    <n v="20"/>
    <n v="7138.9165000000003"/>
    <n v="2.82"/>
    <x v="18"/>
    <m/>
    <m/>
    <m/>
    <n v="284"/>
    <n v="389"/>
    <n v="12.984305000000001"/>
    <n v="-61.287227999999999"/>
  </r>
  <r>
    <x v="135"/>
    <x v="3"/>
    <x v="2"/>
    <n v="82.468124000000003"/>
    <n v="95.6"/>
    <n v="52.18"/>
    <m/>
    <n v="6.07"/>
    <n v="0.08"/>
    <n v="0"/>
    <n v="0.02"/>
    <n v="20"/>
    <n v="7730.9939999999997"/>
    <n v="2.85"/>
    <x v="18"/>
    <m/>
    <m/>
    <m/>
    <n v="284"/>
    <n v="389"/>
    <n v="12.984305000000001"/>
    <n v="-61.287227999999999"/>
  </r>
  <r>
    <x v="135"/>
    <x v="3"/>
    <x v="3"/>
    <n v="83.752269999999996"/>
    <n v="95.8"/>
    <n v="52.07"/>
    <m/>
    <n v="5.63"/>
    <n v="0.08"/>
    <n v="0"/>
    <n v="0.02"/>
    <n v="20"/>
    <n v="8126.2629999999999"/>
    <n v="2.79"/>
    <x v="18"/>
    <m/>
    <m/>
    <m/>
    <n v="284"/>
    <n v="389"/>
    <n v="12.984305000000001"/>
    <n v="-61.287227999999999"/>
  </r>
  <r>
    <x v="135"/>
    <x v="3"/>
    <x v="4"/>
    <n v="85.033529999999999"/>
    <n v="95.6"/>
    <n v="51.97"/>
    <m/>
    <n v="5.86"/>
    <n v="0.09"/>
    <n v="0"/>
    <n v="0.03"/>
    <n v="25"/>
    <n v="9015.8279999999995"/>
    <n v="2.94"/>
    <x v="18"/>
    <m/>
    <m/>
    <m/>
    <n v="284"/>
    <n v="389"/>
    <n v="12.984305000000001"/>
    <n v="-61.287227999999999"/>
  </r>
  <r>
    <x v="135"/>
    <x v="3"/>
    <x v="5"/>
    <n v="86.314260000000004"/>
    <n v="95.6"/>
    <n v="51.93"/>
    <m/>
    <n v="5.81"/>
    <n v="0.1"/>
    <n v="0"/>
    <n v="0.03"/>
    <n v="23.076923000000001"/>
    <n v="9096.0290000000005"/>
    <n v="2.88"/>
    <x v="18"/>
    <m/>
    <m/>
    <m/>
    <n v="284"/>
    <n v="389"/>
    <n v="12.984305000000001"/>
    <n v="-61.287227999999999"/>
  </r>
  <r>
    <x v="135"/>
    <x v="3"/>
    <x v="6"/>
    <n v="87.596855000000005"/>
    <n v="95.7"/>
    <n v="51.93"/>
    <m/>
    <n v="5.29"/>
    <n v="0.1"/>
    <n v="0"/>
    <n v="0.02"/>
    <n v="16.666668000000001"/>
    <n v="9072.7489999999998"/>
    <n v="2.65"/>
    <x v="18"/>
    <m/>
    <m/>
    <m/>
    <n v="284"/>
    <n v="389"/>
    <n v="12.984305000000001"/>
    <n v="-61.287227999999999"/>
  </r>
  <r>
    <x v="135"/>
    <x v="3"/>
    <x v="7"/>
    <n v="88.79"/>
    <n v="95.8"/>
    <n v="51.97"/>
    <m/>
    <n v="4.71"/>
    <n v="0.11"/>
    <n v="0"/>
    <n v="0.02"/>
    <n v="15.384615999999999"/>
    <n v="9295.7340000000004"/>
    <n v="2.76"/>
    <x v="18"/>
    <m/>
    <m/>
    <m/>
    <n v="284"/>
    <n v="389"/>
    <n v="12.984305000000001"/>
    <n v="-61.287227999999999"/>
  </r>
  <r>
    <x v="135"/>
    <x v="3"/>
    <x v="8"/>
    <n v="90.178330000000003"/>
    <n v="95.75"/>
    <n v="52.03"/>
    <n v="360000"/>
    <n v="5.33"/>
    <n v="0.11"/>
    <n v="0"/>
    <n v="0.02"/>
    <n v="15.384615999999999"/>
    <n v="9347.9580000000005"/>
    <n v="2.5299999999999998"/>
    <x v="18"/>
    <m/>
    <m/>
    <m/>
    <n v="284"/>
    <n v="389"/>
    <n v="12.984305000000001"/>
    <n v="-61.287227999999999"/>
  </r>
  <r>
    <x v="135"/>
    <x v="3"/>
    <x v="9"/>
    <n v="91.482619999999997"/>
    <n v="95.7"/>
    <n v="52.08"/>
    <m/>
    <n v="4.0999999999999996"/>
    <n v="0.11"/>
    <n v="0"/>
    <n v="0.02"/>
    <n v="15.384615999999999"/>
    <n v="12625.214"/>
    <n v="3.27"/>
    <x v="18"/>
    <m/>
    <m/>
    <m/>
    <n v="284"/>
    <n v="389"/>
    <n v="12.984305000000001"/>
    <n v="-61.287227999999999"/>
  </r>
  <r>
    <x v="135"/>
    <x v="3"/>
    <x v="10"/>
    <n v="92.79956"/>
    <n v="95.6"/>
    <n v="52.1"/>
    <m/>
    <n v="5.13"/>
    <n v="0.11"/>
    <n v="0"/>
    <n v="0.03"/>
    <n v="21.428571999999999"/>
    <n v="9376.5059999999994"/>
    <n v="2.71"/>
    <x v="18"/>
    <m/>
    <m/>
    <m/>
    <n v="284"/>
    <n v="389"/>
    <n v="12.984305000000001"/>
    <n v="-61.287227999999999"/>
  </r>
  <r>
    <x v="135"/>
    <x v="3"/>
    <x v="11"/>
    <n v="94.131860000000003"/>
    <n v="95.7"/>
    <n v="52.16"/>
    <m/>
    <n v="6.09"/>
    <n v="0.11"/>
    <n v="0"/>
    <n v="0.03"/>
    <n v="21.428571999999999"/>
    <n v="8740.0239999999994"/>
    <n v="2.68"/>
    <x v="18"/>
    <m/>
    <m/>
    <m/>
    <n v="284"/>
    <n v="389"/>
    <n v="12.984305000000001"/>
    <n v="-61.287227999999999"/>
  </r>
  <r>
    <x v="135"/>
    <x v="3"/>
    <x v="12"/>
    <n v="95.482219999999998"/>
    <n v="95.55"/>
    <n v="52.52"/>
    <m/>
    <n v="5.0199999999999996"/>
    <n v="0.11"/>
    <n v="0"/>
    <n v="0.03"/>
    <n v="21.428571999999999"/>
    <n v="10656.227000000001"/>
    <n v="2.76"/>
    <x v="18"/>
    <m/>
    <m/>
    <m/>
    <n v="284"/>
    <n v="389"/>
    <n v="12.984305000000001"/>
    <n v="-61.287227999999999"/>
  </r>
  <r>
    <x v="135"/>
    <x v="3"/>
    <x v="13"/>
    <n v="96.852419999999995"/>
    <n v="95.6"/>
    <n v="55.89"/>
    <n v="10000"/>
    <n v="5.37"/>
    <n v="0.11"/>
    <n v="0"/>
    <n v="0.02"/>
    <n v="15.384615999999999"/>
    <n v="8768.6990000000005"/>
    <n v="2.58"/>
    <x v="18"/>
    <m/>
    <m/>
    <m/>
    <n v="284"/>
    <n v="389"/>
    <n v="12.984305000000001"/>
    <n v="-61.287227999999999"/>
  </r>
  <r>
    <x v="135"/>
    <x v="3"/>
    <x v="14"/>
    <n v="98.240425000000002"/>
    <n v="95.35"/>
    <n v="55.76"/>
    <n v="20000"/>
    <n v="3.32"/>
    <n v="0.12"/>
    <n v="0"/>
    <n v="0.01"/>
    <n v="7.6923079999999997"/>
    <n v="9080.616"/>
    <n v="2.95"/>
    <x v="18"/>
    <m/>
    <m/>
    <m/>
    <n v="284"/>
    <n v="389"/>
    <n v="12.984305000000001"/>
    <n v="-61.287227999999999"/>
  </r>
  <r>
    <x v="135"/>
    <x v="3"/>
    <x v="15"/>
    <n v="99.643270000000001"/>
    <n v="95.2"/>
    <n v="58.55"/>
    <m/>
    <n v="4.3"/>
    <n v="0.12"/>
    <n v="0"/>
    <n v="0.02"/>
    <n v="14.285714"/>
    <n v="9347.2705000000005"/>
    <n v="2.72"/>
    <x v="18"/>
    <m/>
    <m/>
    <m/>
    <n v="284"/>
    <n v="389"/>
    <n v="12.984305000000001"/>
    <n v="-61.287227999999999"/>
  </r>
  <r>
    <x v="135"/>
    <x v="3"/>
    <x v="16"/>
    <n v="99.800839999999994"/>
    <n v="95.3"/>
    <n v="62.49"/>
    <n v="31690000"/>
    <n v="4.0999999999999996"/>
    <n v="0.13"/>
    <n v="0"/>
    <n v="0.02"/>
    <n v="13.333333"/>
    <n v="9374.3559999999998"/>
    <n v="2.74"/>
    <x v="18"/>
    <m/>
    <m/>
    <m/>
    <n v="284"/>
    <n v="389"/>
    <n v="12.984305000000001"/>
    <n v="-61.287227999999999"/>
  </r>
  <r>
    <x v="135"/>
    <x v="3"/>
    <x v="17"/>
    <n v="99.977710000000002"/>
    <n v="94.9"/>
    <n v="62.92"/>
    <n v="3100000"/>
    <n v="5.29"/>
    <n v="0.12"/>
    <n v="0"/>
    <n v="0.02"/>
    <n v="14.285714"/>
    <n v="10836.359"/>
    <n v="2.41"/>
    <x v="18"/>
    <m/>
    <m/>
    <m/>
    <n v="284"/>
    <n v="389"/>
    <n v="12.984305000000001"/>
    <n v="-61.287227999999999"/>
  </r>
  <r>
    <x v="135"/>
    <x v="3"/>
    <x v="18"/>
    <n v="100"/>
    <n v="94.7"/>
    <n v="62.7"/>
    <m/>
    <n v="4.93"/>
    <n v="0.12"/>
    <n v="0"/>
    <n v="0.02"/>
    <n v="14.285714"/>
    <n v="9998.6090000000004"/>
    <n v="2.67"/>
    <x v="18"/>
    <m/>
    <m/>
    <m/>
    <n v="284"/>
    <n v="389"/>
    <n v="12.984305000000001"/>
    <n v="-61.287227999999999"/>
  </r>
  <r>
    <x v="135"/>
    <x v="3"/>
    <x v="19"/>
    <n v="100"/>
    <n v="94.5"/>
    <n v="67.91"/>
    <m/>
    <n v="5.68"/>
    <n v="0.12"/>
    <n v="0"/>
    <n v="0.02"/>
    <n v="14.285714"/>
    <n v="8642.6749999999993"/>
    <n v="2.48"/>
    <x v="18"/>
    <m/>
    <m/>
    <m/>
    <n v="284"/>
    <n v="389"/>
    <n v="12.984305000000001"/>
    <n v="-61.287227999999999"/>
  </r>
  <r>
    <x v="135"/>
    <x v="3"/>
    <x v="20"/>
    <n v="100"/>
    <n v="94.2"/>
    <n v="67.69"/>
    <m/>
    <m/>
    <n v="0.11"/>
    <n v="0"/>
    <n v="0.04"/>
    <n v="26.666665999999999"/>
    <n v="7788.4960000000001"/>
    <m/>
    <x v="18"/>
    <m/>
    <m/>
    <m/>
    <n v="284"/>
    <n v="389"/>
    <n v="12.984305000000001"/>
    <n v="-61.287227999999999"/>
  </r>
  <r>
    <x v="136"/>
    <x v="5"/>
    <x v="0"/>
    <n v="87.857830000000007"/>
    <n v="18.600000000000001"/>
    <n v="86.04"/>
    <m/>
    <n v="59.69"/>
    <n v="0.05"/>
    <n v="0"/>
    <n v="0.05"/>
    <n v="50"/>
    <n v="5050.9790000000003"/>
    <n v="5.31"/>
    <x v="727"/>
    <m/>
    <n v="6.9187944540000004"/>
    <n v="1542.066736"/>
    <n v="70"/>
    <n v="2831"/>
    <n v="-13.759029"/>
    <n v="-172.10462899999999"/>
  </r>
  <r>
    <x v="136"/>
    <x v="5"/>
    <x v="1"/>
    <n v="88.584649999999996"/>
    <n v="19.399999999999999"/>
    <n v="85.58"/>
    <m/>
    <n v="52.41"/>
    <n v="0.05"/>
    <n v="0"/>
    <n v="0.06"/>
    <n v="54.545456000000001"/>
    <n v="5352.6962999999996"/>
    <n v="4.67"/>
    <x v="1956"/>
    <m/>
    <n v="6.9397617929999997"/>
    <n v="1556.999425"/>
    <n v="70"/>
    <n v="2831"/>
    <n v="-13.759029"/>
    <n v="-172.10462899999999"/>
  </r>
  <r>
    <x v="136"/>
    <x v="5"/>
    <x v="2"/>
    <n v="89.303880000000007"/>
    <n v="19.899999999999999"/>
    <n v="85.09"/>
    <m/>
    <n v="49.58"/>
    <n v="0.05"/>
    <n v="0"/>
    <n v="7.0000000000000007E-2"/>
    <n v="58.333336000000003"/>
    <n v="5618.4930000000004"/>
    <n v="4.4800000000000004"/>
    <x v="535"/>
    <m/>
    <n v="4.3439961079999998"/>
    <n v="1633.0076610000001"/>
    <n v="70"/>
    <n v="2831"/>
    <n v="-13.759029"/>
    <n v="-172.10462899999999"/>
  </r>
  <r>
    <x v="136"/>
    <x v="5"/>
    <x v="3"/>
    <n v="90.017880000000005"/>
    <n v="20.8"/>
    <n v="84.57"/>
    <m/>
    <n v="52.41"/>
    <n v="0.05"/>
    <n v="0"/>
    <n v="0.06"/>
    <n v="54.545456000000001"/>
    <n v="5643.4480000000003"/>
    <n v="4.4800000000000004"/>
    <x v="535"/>
    <m/>
    <n v="4.5154824549999999"/>
    <n v="1909.1544409999999"/>
    <n v="70"/>
    <n v="2831"/>
    <n v="-13.759029"/>
    <n v="-172.10462899999999"/>
  </r>
  <r>
    <x v="136"/>
    <x v="5"/>
    <x v="4"/>
    <n v="90.728999999999999"/>
    <n v="21.5"/>
    <n v="84.04"/>
    <m/>
    <n v="48.82"/>
    <n v="0.05"/>
    <n v="0"/>
    <n v="0.06"/>
    <n v="54.545456000000001"/>
    <n v="5624.8239999999996"/>
    <n v="4.1900000000000004"/>
    <x v="536"/>
    <m/>
    <n v="4.625000762"/>
    <n v="2353.4559730000001"/>
    <n v="70"/>
    <n v="2831"/>
    <n v="-13.759029"/>
    <n v="-172.10462899999999"/>
  </r>
  <r>
    <x v="136"/>
    <x v="5"/>
    <x v="5"/>
    <n v="91.439570000000003"/>
    <n v="22.3"/>
    <n v="83.6"/>
    <m/>
    <n v="48.89"/>
    <n v="0.05"/>
    <n v="0"/>
    <n v="0.06"/>
    <n v="54.545456000000001"/>
    <n v="5678.59"/>
    <n v="4.12"/>
    <x v="457"/>
    <m/>
    <n v="4.1564895430000002"/>
    <n v="2590.4898579999999"/>
    <n v="70"/>
    <n v="2831"/>
    <n v="-13.759029"/>
    <n v="-172.10462899999999"/>
  </r>
  <r>
    <x v="136"/>
    <x v="5"/>
    <x v="6"/>
    <n v="96.371729999999999"/>
    <n v="23.2"/>
    <n v="69.239999999999995"/>
    <m/>
    <n v="45.96"/>
    <n v="0.06"/>
    <n v="0"/>
    <n v="0.05"/>
    <n v="45.454543999999999"/>
    <n v="5844.4766"/>
    <n v="3.8"/>
    <x v="537"/>
    <m/>
    <n v="1.9688083409999999"/>
    <n v="2796.601169"/>
    <n v="70"/>
    <n v="2831"/>
    <n v="-13.759029"/>
    <n v="-172.10462899999999"/>
  </r>
  <r>
    <x v="136"/>
    <x v="5"/>
    <x v="7"/>
    <n v="92.868989999999997"/>
    <n v="24"/>
    <n v="68.8"/>
    <m/>
    <n v="43.18"/>
    <n v="0.06"/>
    <n v="0"/>
    <n v="0.05"/>
    <n v="45.454543999999999"/>
    <n v="6201.1836000000003"/>
    <n v="3.6"/>
    <x v="537"/>
    <m/>
    <n v="6.3226448040000003"/>
    <n v="3133.671327"/>
    <n v="70"/>
    <n v="2831"/>
    <n v="-13.759029"/>
    <n v="-172.10462899999999"/>
  </r>
  <r>
    <x v="136"/>
    <x v="5"/>
    <x v="8"/>
    <n v="98.1"/>
    <n v="25.1"/>
    <n v="68.34"/>
    <m/>
    <n v="44.87"/>
    <n v="0.06"/>
    <n v="0"/>
    <n v="0.05"/>
    <n v="45.454543999999999"/>
    <n v="6318.1090000000004"/>
    <n v="3.31"/>
    <x v="535"/>
    <m/>
    <n v="1.0090877549999999"/>
    <n v="3378.9530289999998"/>
    <n v="70"/>
    <n v="2831"/>
    <n v="-13.759029"/>
    <n v="-172.10462899999999"/>
  </r>
  <r>
    <x v="136"/>
    <x v="5"/>
    <x v="9"/>
    <n v="97.9"/>
    <n v="25.9"/>
    <n v="67.86"/>
    <n v="0"/>
    <n v="43.28"/>
    <n v="0.06"/>
    <n v="0"/>
    <n v="0.05"/>
    <n v="45.454543999999999"/>
    <n v="6564.24"/>
    <n v="3.56"/>
    <x v="460"/>
    <m/>
    <n v="-4.8082738489999999"/>
    <n v="3168.2282070000001"/>
    <n v="70"/>
    <n v="2831"/>
    <n v="-13.759029"/>
    <n v="-172.10462899999999"/>
  </r>
  <r>
    <x v="136"/>
    <x v="5"/>
    <x v="10"/>
    <n v="96.361050000000006"/>
    <n v="26.8"/>
    <n v="67.349999999999994"/>
    <n v="200000"/>
    <n v="41.28"/>
    <n v="0.06"/>
    <n v="0"/>
    <n v="0.05"/>
    <n v="45.454543999999999"/>
    <n v="6500.3490000000002"/>
    <n v="3.75"/>
    <x v="536"/>
    <m/>
    <n v="0.46724582199999998"/>
    <n v="3566.4283599999999"/>
    <n v="70"/>
    <n v="2831"/>
    <n v="-13.759029"/>
    <n v="-172.10462899999999"/>
  </r>
  <r>
    <x v="136"/>
    <x v="5"/>
    <x v="11"/>
    <n v="96.668570000000003"/>
    <n v="27.8"/>
    <n v="66.81"/>
    <m/>
    <n v="40.26"/>
    <n v="7.0000000000000007E-2"/>
    <n v="0"/>
    <n v="0.05"/>
    <n v="41.666668000000001"/>
    <n v="6521.6980000000003"/>
    <n v="3.59"/>
    <x v="537"/>
    <m/>
    <n v="4.1036408250000003"/>
    <n v="3932.1058469999998"/>
    <n v="70"/>
    <n v="2831"/>
    <n v="-13.759029"/>
    <n v="-172.10462899999999"/>
  </r>
  <r>
    <x v="136"/>
    <x v="5"/>
    <x v="12"/>
    <n v="96.826935000000006"/>
    <n v="28.6"/>
    <n v="46.98"/>
    <m/>
    <n v="40.26"/>
    <n v="7.0000000000000007E-2"/>
    <n v="0"/>
    <n v="0.04"/>
    <n v="36.363636"/>
    <n v="6256.2554"/>
    <n v="3.86"/>
    <x v="537"/>
    <m/>
    <n v="-4.0844940129999996"/>
    <n v="4020.959844"/>
    <n v="70"/>
    <n v="2831"/>
    <n v="-13.759029"/>
    <n v="-172.10462899999999"/>
  </r>
  <r>
    <x v="136"/>
    <x v="5"/>
    <x v="13"/>
    <n v="97.416533999999999"/>
    <n v="29.5"/>
    <n v="47.37"/>
    <n v="4700000"/>
    <n v="42.61"/>
    <n v="0.08"/>
    <n v="0"/>
    <n v="0.03"/>
    <n v="27.272728000000001"/>
    <n v="6016.6445000000003"/>
    <n v="3.94"/>
    <x v="537"/>
    <m/>
    <n v="-0.34232733599999998"/>
    <n v="4037.8138290000002"/>
    <n v="70"/>
    <n v="2831"/>
    <n v="-13.759029"/>
    <n v="-172.10462899999999"/>
  </r>
  <r>
    <x v="136"/>
    <x v="5"/>
    <x v="14"/>
    <n v="97.9"/>
    <n v="30.4"/>
    <n v="65.099999999999994"/>
    <n v="32460000"/>
    <n v="41.24"/>
    <n v="0.09"/>
    <n v="0"/>
    <n v="0.03"/>
    <n v="25"/>
    <n v="6062.0450000000001"/>
    <n v="4.1100000000000003"/>
    <x v="457"/>
    <m/>
    <n v="5.2170613999999997E-2"/>
    <n v="3937.1862460000002"/>
    <n v="70"/>
    <n v="2831"/>
    <n v="-13.759029"/>
    <n v="-172.10462899999999"/>
  </r>
  <r>
    <x v="136"/>
    <x v="5"/>
    <x v="15"/>
    <n v="99.067085000000006"/>
    <n v="31.4"/>
    <n v="73.400000000000006"/>
    <n v="10000"/>
    <n v="37.47"/>
    <n v="0.09"/>
    <n v="0"/>
    <n v="0.04"/>
    <n v="30.769231999999999"/>
    <n v="6971.5460000000003"/>
    <n v="4.3099999999999996"/>
    <x v="349"/>
    <m/>
    <n v="4.296880765"/>
    <n v="4071.9269589999999"/>
    <n v="70"/>
    <n v="2831"/>
    <n v="-13.759029"/>
    <n v="-172.10462899999999"/>
  </r>
  <r>
    <x v="136"/>
    <x v="5"/>
    <x v="16"/>
    <n v="99.623289999999997"/>
    <n v="32.4"/>
    <n v="85.61"/>
    <n v="0"/>
    <n v="36.82"/>
    <n v="0.09"/>
    <n v="0"/>
    <n v="0.05"/>
    <n v="35.714286999999999"/>
    <n v="7356.9272000000001"/>
    <n v="4.1100000000000003"/>
    <x v="353"/>
    <m/>
    <n v="8.1262493530000004"/>
    <n v="4109.6632280000003"/>
    <n v="70"/>
    <n v="2831"/>
    <n v="-13.759029"/>
    <n v="-172.10462899999999"/>
  </r>
  <r>
    <x v="136"/>
    <x v="5"/>
    <x v="17"/>
    <n v="96.8"/>
    <n v="33.6"/>
    <n v="135.77000000000001"/>
    <n v="2050000"/>
    <n v="35.79"/>
    <n v="0.09"/>
    <n v="0"/>
    <n v="0.05"/>
    <n v="35.714286999999999"/>
    <n v="7347.6930000000002"/>
    <n v="4.17"/>
    <x v="986"/>
    <m/>
    <n v="1.0424337189999999"/>
    <n v="4258.9787669999996"/>
    <n v="70"/>
    <n v="2831"/>
    <n v="-13.759029"/>
    <n v="-172.10462899999999"/>
  </r>
  <r>
    <x v="136"/>
    <x v="5"/>
    <x v="18"/>
    <n v="99.994479999999996"/>
    <n v="34.6"/>
    <n v="136.05000000000001"/>
    <m/>
    <n v="36.630000000000003"/>
    <n v="0.09"/>
    <n v="0"/>
    <n v="0.06"/>
    <n v="40"/>
    <n v="7217.7255999999998"/>
    <n v="4.2300000000000004"/>
    <x v="351"/>
    <m/>
    <n v="-1.233162407"/>
    <n v="4187.5047290000002"/>
    <n v="70"/>
    <n v="2831"/>
    <n v="-13.759029"/>
    <n v="-172.10462899999999"/>
  </r>
  <r>
    <x v="136"/>
    <x v="5"/>
    <x v="19"/>
    <n v="99.2"/>
    <n v="35.299999999999997"/>
    <n v="142.74"/>
    <m/>
    <n v="34.21"/>
    <n v="0.09"/>
    <n v="0"/>
    <n v="0.06"/>
    <n v="40"/>
    <n v="7697.9589999999998"/>
    <n v="4.4400000000000004"/>
    <x v="353"/>
    <m/>
    <n v="4.3798255450000001"/>
    <n v="4322.8684569999996"/>
    <n v="70"/>
    <n v="2831"/>
    <n v="-13.759029"/>
    <n v="-172.10462899999999"/>
  </r>
  <r>
    <x v="136"/>
    <x v="5"/>
    <x v="20"/>
    <n v="100"/>
    <n v="36.5"/>
    <n v="141.80000000000001"/>
    <m/>
    <m/>
    <n v="0.1"/>
    <n v="0"/>
    <n v="0.06"/>
    <n v="37.5"/>
    <n v="7222.1904000000004"/>
    <m/>
    <x v="18"/>
    <m/>
    <n v="-2.5926083000000002"/>
    <n v="4067.8434590000002"/>
    <n v="70"/>
    <n v="2831"/>
    <n v="-13.759029"/>
    <n v="-172.10462899999999"/>
  </r>
  <r>
    <x v="137"/>
    <x v="2"/>
    <x v="0"/>
    <n v="52.9"/>
    <n v="0.4"/>
    <n v="16.309999999999999"/>
    <m/>
    <n v="54.73"/>
    <n v="0.02"/>
    <n v="0"/>
    <n v="0.01"/>
    <n v="33.333336000000003"/>
    <n v="2032.075"/>
    <n v="4.5199999999999996"/>
    <x v="1957"/>
    <m/>
    <m/>
    <m/>
    <n v="242"/>
    <n v="836"/>
    <n v="0.3301924"/>
    <n v="6.7333429999999996"/>
  </r>
  <r>
    <x v="137"/>
    <x v="2"/>
    <x v="1"/>
    <n v="51.491173000000003"/>
    <n v="0.4"/>
    <n v="16.03"/>
    <n v="1090000"/>
    <n v="55.47"/>
    <n v="0.02"/>
    <n v="0"/>
    <n v="0"/>
    <n v="0"/>
    <n v="1865.8683000000001"/>
    <n v="4.38"/>
    <x v="1957"/>
    <m/>
    <m/>
    <n v="524.66987210000002"/>
    <n v="242"/>
    <n v="836"/>
    <n v="0.3301924"/>
    <n v="6.7333429999999996"/>
  </r>
  <r>
    <x v="137"/>
    <x v="2"/>
    <x v="2"/>
    <n v="52.587242000000003"/>
    <n v="0.4"/>
    <n v="15.73"/>
    <n v="1220000"/>
    <n v="55.34"/>
    <n v="0.02"/>
    <n v="0"/>
    <n v="0.01"/>
    <n v="33.333336000000003"/>
    <n v="2061.2750000000001"/>
    <n v="4.4800000000000004"/>
    <x v="1310"/>
    <m/>
    <n v="2.3768782399999999"/>
    <n v="577.62840400000005"/>
    <n v="242"/>
    <n v="836"/>
    <n v="0.3301924"/>
    <n v="6.7333429999999996"/>
  </r>
  <r>
    <x v="137"/>
    <x v="2"/>
    <x v="3"/>
    <n v="53.678077999999999"/>
    <n v="0.5"/>
    <n v="15.43"/>
    <n v="0"/>
    <n v="51.81"/>
    <n v="0.02"/>
    <n v="0"/>
    <n v="0.01"/>
    <n v="33.333336000000003"/>
    <n v="2237.8270000000002"/>
    <n v="4.53"/>
    <x v="1309"/>
    <m/>
    <n v="6.5734769220000002"/>
    <n v="678.73796389999995"/>
    <n v="242"/>
    <n v="836"/>
    <n v="0.3301924"/>
    <n v="6.7333429999999996"/>
  </r>
  <r>
    <x v="137"/>
    <x v="2"/>
    <x v="4"/>
    <n v="54.766019999999997"/>
    <n v="0.5"/>
    <n v="15.09"/>
    <n v="70000"/>
    <n v="48.92"/>
    <n v="0.03"/>
    <n v="0"/>
    <n v="0.01"/>
    <n v="25"/>
    <n v="2468.2919999999999"/>
    <n v="4.6399999999999997"/>
    <x v="1309"/>
    <m/>
    <n v="3.832223902"/>
    <n v="745.32029990000001"/>
    <n v="242"/>
    <n v="836"/>
    <n v="0.3301924"/>
    <n v="6.7333429999999996"/>
  </r>
  <r>
    <x v="137"/>
    <x v="2"/>
    <x v="5"/>
    <n v="55.853436000000002"/>
    <n v="0.6"/>
    <n v="14.73"/>
    <n v="190000"/>
    <n v="47.94"/>
    <n v="0.04"/>
    <n v="0"/>
    <n v="0"/>
    <n v="0"/>
    <n v="2544.8319999999999"/>
    <n v="4.5"/>
    <x v="1618"/>
    <m/>
    <n v="7.0937737470000002"/>
    <n v="866.50499560000003"/>
    <n v="242"/>
    <n v="836"/>
    <n v="0.3301924"/>
    <n v="6.7333429999999996"/>
  </r>
  <r>
    <x v="137"/>
    <x v="2"/>
    <x v="6"/>
    <n v="56.942720000000001"/>
    <n v="0.7"/>
    <n v="14.35"/>
    <m/>
    <n v="47.33"/>
    <n v="0.03"/>
    <n v="0"/>
    <n v="0.01"/>
    <n v="25"/>
    <n v="2640.5337"/>
    <n v="4.2300000000000004"/>
    <x v="1618"/>
    <m/>
    <n v="9.1156421049999992"/>
    <n v="883.0970413"/>
    <n v="242"/>
    <n v="836"/>
    <n v="0.3301924"/>
    <n v="6.7333429999999996"/>
  </r>
  <r>
    <x v="137"/>
    <x v="2"/>
    <x v="7"/>
    <n v="58.036521999999998"/>
    <n v="0.8"/>
    <n v="13.95"/>
    <m/>
    <n v="47.69"/>
    <n v="0.03"/>
    <n v="0"/>
    <n v="0.01"/>
    <n v="25"/>
    <n v="2680.9502000000002"/>
    <n v="4.12"/>
    <x v="1618"/>
    <m/>
    <n v="3.2536051490000002"/>
    <n v="896.86779130000002"/>
    <n v="242"/>
    <n v="836"/>
    <n v="0.3301924"/>
    <n v="6.7333429999999996"/>
  </r>
  <r>
    <x v="137"/>
    <x v="2"/>
    <x v="8"/>
    <n v="59.137557999999999"/>
    <n v="0.9"/>
    <n v="13.56"/>
    <m/>
    <n v="46.04"/>
    <n v="0.04"/>
    <n v="0"/>
    <n v="0.01"/>
    <n v="20"/>
    <n v="2823.5871999999999"/>
    <n v="3.98"/>
    <x v="1311"/>
    <m/>
    <n v="8.1861740560000005"/>
    <n v="1098.7552189999999"/>
    <n v="242"/>
    <n v="836"/>
    <n v="0.3301924"/>
    <n v="6.7333429999999996"/>
  </r>
  <r>
    <x v="137"/>
    <x v="2"/>
    <x v="9"/>
    <n v="56.9"/>
    <n v="1.1000000000000001"/>
    <n v="13.19"/>
    <m/>
    <n v="45.41"/>
    <n v="0.04"/>
    <n v="0"/>
    <n v="0.01"/>
    <n v="20"/>
    <n v="2932.4562999999998"/>
    <n v="4.0199999999999996"/>
    <x v="1311"/>
    <m/>
    <n v="2.4262823610000002"/>
    <n v="1067.9080530000001"/>
    <n v="242"/>
    <n v="836"/>
    <n v="0.3301924"/>
    <n v="6.7333429999999996"/>
  </r>
  <r>
    <x v="137"/>
    <x v="2"/>
    <x v="10"/>
    <n v="61.372157999999999"/>
    <n v="1.2"/>
    <n v="12.86"/>
    <n v="120000"/>
    <n v="43.76"/>
    <n v="0.05"/>
    <n v="0"/>
    <n v="0"/>
    <n v="0"/>
    <n v="3090.1759999999999"/>
    <n v="3.98"/>
    <x v="1958"/>
    <m/>
    <n v="6.6719836570000002"/>
    <n v="1090.260763"/>
    <n v="242"/>
    <n v="836"/>
    <n v="0.3301924"/>
    <n v="6.7333429999999996"/>
  </r>
  <r>
    <x v="137"/>
    <x v="2"/>
    <x v="11"/>
    <n v="62.511142999999997"/>
    <n v="1.3"/>
    <n v="12.57"/>
    <n v="260000"/>
    <n v="43.12"/>
    <n v="0.05"/>
    <n v="0"/>
    <n v="0.01"/>
    <n v="16.666668000000001"/>
    <n v="3131.0225"/>
    <n v="3.77"/>
    <x v="1958"/>
    <m/>
    <n v="4.3982020149999999"/>
    <n v="1254.541598"/>
    <n v="242"/>
    <n v="836"/>
    <n v="0.3301924"/>
    <n v="6.7333429999999996"/>
  </r>
  <r>
    <x v="137"/>
    <x v="2"/>
    <x v="12"/>
    <n v="57.9"/>
    <n v="1.5"/>
    <n v="12.31"/>
    <n v="20000"/>
    <n v="38.89"/>
    <n v="0.05"/>
    <n v="0"/>
    <n v="0.01"/>
    <n v="16.666668000000001"/>
    <n v="3240.6765"/>
    <n v="3.95"/>
    <x v="538"/>
    <m/>
    <n v="3.14197646"/>
    <n v="1330.6201140000001"/>
    <n v="242"/>
    <n v="836"/>
    <n v="0.3301924"/>
    <n v="6.7333429999999996"/>
  </r>
  <r>
    <x v="137"/>
    <x v="2"/>
    <x v="13"/>
    <n v="64.845079999999996"/>
    <n v="1.7"/>
    <n v="12.41"/>
    <n v="5060000"/>
    <n v="39.36"/>
    <n v="0.06"/>
    <n v="0"/>
    <n v="0.01"/>
    <n v="14.285714"/>
    <n v="3176.864"/>
    <n v="3.85"/>
    <x v="538"/>
    <m/>
    <n v="4.8147926539999997"/>
    <n v="1564.768548"/>
    <n v="242"/>
    <n v="836"/>
    <n v="0.3301924"/>
    <n v="6.7333429999999996"/>
  </r>
  <r>
    <x v="137"/>
    <x v="2"/>
    <x v="14"/>
    <n v="68.599999999999994"/>
    <n v="1.9"/>
    <n v="12.35"/>
    <n v="120000"/>
    <n v="39.630000000000003"/>
    <n v="7.0000000000000007E-2"/>
    <n v="0"/>
    <n v="0.01"/>
    <n v="12.5"/>
    <n v="3116.3353999999999"/>
    <n v="3.6"/>
    <x v="538"/>
    <m/>
    <n v="6.5499349550000003"/>
    <n v="1770.467688"/>
    <n v="242"/>
    <n v="836"/>
    <n v="0.3301924"/>
    <n v="6.7333429999999996"/>
  </r>
  <r>
    <x v="137"/>
    <x v="2"/>
    <x v="15"/>
    <n v="67.249300000000005"/>
    <n v="2.1"/>
    <n v="12.23"/>
    <n v="350000"/>
    <n v="40.229999999999997"/>
    <n v="7.0000000000000007E-2"/>
    <n v="0"/>
    <n v="0.01"/>
    <n v="12.5"/>
    <n v="3200.0830000000001"/>
    <n v="3.62"/>
    <x v="538"/>
    <m/>
    <n v="3.9113379890000002"/>
    <n v="1584.7756569999999"/>
    <n v="242"/>
    <n v="836"/>
    <n v="0.3301924"/>
    <n v="6.7333429999999996"/>
  </r>
  <r>
    <x v="137"/>
    <x v="2"/>
    <x v="16"/>
    <n v="69.320520000000002"/>
    <n v="2.2999999999999998"/>
    <n v="12.19"/>
    <n v="310000"/>
    <n v="39.200000000000003"/>
    <n v="0.08"/>
    <n v="0"/>
    <n v="0.01"/>
    <n v="11.111110999999999"/>
    <n v="3249.4162999999999"/>
    <n v="3.58"/>
    <x v="539"/>
    <m/>
    <n v="4.1647689740000002"/>
    <n v="1700.0979970000001"/>
    <n v="242"/>
    <n v="836"/>
    <n v="0.3301924"/>
    <n v="6.7333429999999996"/>
  </r>
  <r>
    <x v="137"/>
    <x v="2"/>
    <x v="17"/>
    <n v="74.27"/>
    <n v="2.6"/>
    <n v="12.73"/>
    <n v="10000"/>
    <n v="38.42"/>
    <n v="0.08"/>
    <n v="0"/>
    <n v="0.01"/>
    <n v="11.111110999999999"/>
    <n v="3250.4733999999999"/>
    <n v="3.55"/>
    <x v="613"/>
    <m/>
    <n v="3.8489809180000001"/>
    <n v="1813.8074340000001"/>
    <n v="242"/>
    <n v="836"/>
    <n v="0.3301924"/>
    <n v="6.7333429999999996"/>
  </r>
  <r>
    <x v="137"/>
    <x v="2"/>
    <x v="18"/>
    <n v="71"/>
    <n v="2.7"/>
    <n v="12.58"/>
    <m/>
    <n v="37.85"/>
    <n v="0.08"/>
    <n v="0"/>
    <n v="0.01"/>
    <n v="11.111110999999999"/>
    <n v="3149.7109999999998"/>
    <n v="3.49"/>
    <x v="613"/>
    <m/>
    <n v="2.9452689090000002"/>
    <n v="1953.5132570000001"/>
    <n v="242"/>
    <n v="836"/>
    <n v="0.3301924"/>
    <n v="6.7333429999999996"/>
  </r>
  <r>
    <x v="137"/>
    <x v="2"/>
    <x v="19"/>
    <n v="74.967200000000005"/>
    <n v="3"/>
    <n v="12.34"/>
    <m/>
    <n v="37.090000000000003"/>
    <n v="0.08"/>
    <n v="0"/>
    <n v="0.01"/>
    <n v="11.111110999999999"/>
    <n v="3418.4949000000001"/>
    <n v="3.47"/>
    <x v="459"/>
    <m/>
    <n v="2.2108558330000001"/>
    <n v="1987.579702"/>
    <n v="242"/>
    <n v="836"/>
    <n v="0.3301924"/>
    <n v="6.7333429999999996"/>
  </r>
  <r>
    <x v="137"/>
    <x v="2"/>
    <x v="20"/>
    <n v="76.559089999999998"/>
    <n v="3.3"/>
    <n v="12.11"/>
    <m/>
    <m/>
    <n v="0.09"/>
    <n v="0"/>
    <n v="0.01"/>
    <n v="10"/>
    <n v="3207.4229999999998"/>
    <m/>
    <x v="18"/>
    <m/>
    <n v="3.0897255549999998"/>
    <n v="2157.8404460000002"/>
    <n v="242"/>
    <n v="836"/>
    <n v="0.3301924"/>
    <n v="6.7333429999999996"/>
  </r>
  <r>
    <x v="138"/>
    <x v="0"/>
    <x v="0"/>
    <n v="100"/>
    <n v="100"/>
    <n v="0.02"/>
    <m/>
    <n v="0.01"/>
    <n v="138.68"/>
    <m/>
    <n v="0"/>
    <n v="0"/>
    <n v="61950.85"/>
    <n v="4.7300000000000004"/>
    <x v="1959"/>
    <n v="0"/>
    <n v="5.6254161429999998"/>
    <n v="9171.3314759999994"/>
    <n v="16"/>
    <n v="2149690"/>
    <n v="23.885942"/>
    <n v="45.079161999999997"/>
  </r>
  <r>
    <x v="138"/>
    <x v="0"/>
    <x v="1"/>
    <n v="100"/>
    <n v="100"/>
    <n v="0.02"/>
    <m/>
    <n v="0.01"/>
    <n v="146.09"/>
    <m/>
    <n v="0"/>
    <n v="0"/>
    <n v="64399.925999999999"/>
    <n v="4.91"/>
    <x v="1960"/>
    <n v="0"/>
    <n v="-1.210743863"/>
    <n v="8684.6457620000001"/>
    <n v="16"/>
    <n v="2149690"/>
    <n v="23.885942"/>
    <n v="45.079161999999997"/>
  </r>
  <r>
    <x v="138"/>
    <x v="0"/>
    <x v="2"/>
    <n v="100"/>
    <n v="100"/>
    <n v="0.02"/>
    <m/>
    <n v="0.01"/>
    <n v="154.91"/>
    <m/>
    <n v="0"/>
    <n v="0"/>
    <n v="65480.074000000001"/>
    <n v="5.74"/>
    <x v="1961"/>
    <n v="0"/>
    <n v="-2.819174404"/>
    <n v="8695.3964830000004"/>
    <n v="16"/>
    <n v="2149690"/>
    <n v="23.885942"/>
    <n v="45.079161999999997"/>
  </r>
  <r>
    <x v="138"/>
    <x v="0"/>
    <x v="3"/>
    <n v="100"/>
    <n v="100"/>
    <n v="0.02"/>
    <m/>
    <n v="0.01"/>
    <n v="166.58"/>
    <m/>
    <n v="0"/>
    <n v="0"/>
    <n v="67781.13"/>
    <n v="5.18"/>
    <x v="1962"/>
    <n v="0"/>
    <n v="11.24206139"/>
    <n v="9609.9686860000002"/>
    <n v="16"/>
    <n v="2149690"/>
    <n v="23.885942"/>
    <n v="45.079161999999997"/>
  </r>
  <r>
    <x v="138"/>
    <x v="0"/>
    <x v="4"/>
    <n v="100"/>
    <n v="100"/>
    <n v="0.01"/>
    <m/>
    <n v="0.01"/>
    <n v="173.41"/>
    <m/>
    <n v="0"/>
    <n v="0"/>
    <n v="71949.19"/>
    <n v="4.83"/>
    <x v="1963"/>
    <n v="0"/>
    <n v="7.9584416640000004"/>
    <n v="11185.13704"/>
    <n v="16"/>
    <n v="2149690"/>
    <n v="23.885942"/>
    <n v="45.079161999999997"/>
  </r>
  <r>
    <x v="138"/>
    <x v="0"/>
    <x v="5"/>
    <n v="100"/>
    <n v="100"/>
    <n v="0.01"/>
    <m/>
    <n v="0.01"/>
    <n v="191.05"/>
    <m/>
    <n v="0"/>
    <n v="0"/>
    <n v="74232.789999999994"/>
    <n v="4.87"/>
    <x v="1964"/>
    <n v="0"/>
    <n v="5.5738501210000004"/>
    <n v="13791.454760000001"/>
    <n v="16"/>
    <n v="2149690"/>
    <n v="23.885942"/>
    <n v="45.079161999999997"/>
  </r>
  <r>
    <x v="138"/>
    <x v="0"/>
    <x v="6"/>
    <n v="100"/>
    <n v="100"/>
    <n v="0.01"/>
    <m/>
    <n v="0.01"/>
    <n v="196.31"/>
    <m/>
    <n v="0"/>
    <n v="0"/>
    <n v="74860.33"/>
    <n v="5.08"/>
    <x v="1965"/>
    <n v="0"/>
    <n v="2.7884022279999998"/>
    <n v="15384.738359999999"/>
    <n v="16"/>
    <n v="2149690"/>
    <n v="23.885942"/>
    <n v="45.079161999999997"/>
  </r>
  <r>
    <x v="138"/>
    <x v="0"/>
    <x v="7"/>
    <n v="100"/>
    <n v="100"/>
    <n v="0.01"/>
    <m/>
    <n v="0.01"/>
    <n v="204.43"/>
    <m/>
    <n v="0"/>
    <n v="0"/>
    <n v="73638.34"/>
    <n v="5.24"/>
    <x v="1966"/>
    <n v="0"/>
    <n v="1.8471302519999999"/>
    <n v="16516.63178"/>
    <n v="16"/>
    <n v="2149690"/>
    <n v="23.885942"/>
    <n v="45.079161999999997"/>
  </r>
  <r>
    <x v="138"/>
    <x v="0"/>
    <x v="8"/>
    <n v="100"/>
    <n v="100"/>
    <n v="0.01"/>
    <m/>
    <n v="0.01"/>
    <n v="204.2"/>
    <m/>
    <n v="0"/>
    <n v="0"/>
    <n v="77575.414000000004"/>
    <n v="5.4"/>
    <x v="1967"/>
    <s v="8.17E-05"/>
    <n v="6.2497727550000004"/>
    <n v="20078.26007"/>
    <n v="16"/>
    <n v="2149690"/>
    <n v="23.885942"/>
    <n v="45.079161999999997"/>
  </r>
  <r>
    <x v="138"/>
    <x v="0"/>
    <x v="9"/>
    <n v="100"/>
    <n v="100"/>
    <n v="0.01"/>
    <m/>
    <n v="0.01"/>
    <n v="217.31"/>
    <m/>
    <n v="0"/>
    <n v="0"/>
    <n v="77417.27"/>
    <n v="5.79"/>
    <x v="1968"/>
    <s v="7.74E-05"/>
    <n v="-2.0592491900000001"/>
    <n v="16113.14371"/>
    <n v="16"/>
    <n v="2149690"/>
    <n v="23.885942"/>
    <n v="45.079161999999997"/>
  </r>
  <r>
    <x v="138"/>
    <x v="0"/>
    <x v="10"/>
    <n v="100"/>
    <n v="100"/>
    <n v="0.09"/>
    <m/>
    <n v="0.01"/>
    <n v="240.06"/>
    <m/>
    <n v="0"/>
    <n v="0"/>
    <n v="83337.16"/>
    <n v="6.08"/>
    <x v="1969"/>
    <n v="4.6816700000000002E-4"/>
    <n v="5.0394840270000003"/>
    <n v="19262.547600000002"/>
    <n v="16"/>
    <n v="2149690"/>
    <n v="23.885942"/>
    <n v="45.079161999999997"/>
  </r>
  <r>
    <x v="138"/>
    <x v="0"/>
    <x v="11"/>
    <n v="100"/>
    <n v="100"/>
    <n v="0.1"/>
    <m/>
    <n v="0.01"/>
    <n v="250.07"/>
    <m/>
    <n v="0.01"/>
    <n v="3.9987210000000002E-3"/>
    <n v="84816.25"/>
    <n v="5.79"/>
    <x v="1970"/>
    <n v="5.8254499999999996E-4"/>
    <n v="9.9968465539999993"/>
    <n v="23745.880580000001"/>
    <n v="16"/>
    <n v="2149690"/>
    <n v="23.885942"/>
    <n v="45.079161999999997"/>
  </r>
  <r>
    <x v="138"/>
    <x v="0"/>
    <x v="12"/>
    <n v="100"/>
    <n v="100"/>
    <n v="0.47"/>
    <m/>
    <n v="0.01"/>
    <n v="271.68"/>
    <m/>
    <n v="0.03"/>
    <n v="1.1041184000000001E-2"/>
    <n v="88062.085999999996"/>
    <n v="5.64"/>
    <x v="1971"/>
    <n v="2.5984720000000001E-3"/>
    <n v="5.4114449020000004"/>
    <n v="25243.601999999999"/>
    <n v="16"/>
    <n v="2149690"/>
    <n v="23.885942"/>
    <n v="45.079161999999997"/>
  </r>
  <r>
    <x v="138"/>
    <x v="0"/>
    <x v="13"/>
    <n v="100"/>
    <n v="100"/>
    <n v="0.75"/>
    <m/>
    <n v="0.01"/>
    <n v="284.02"/>
    <m/>
    <n v="0.04"/>
    <n v="1.4081532000000001E-2"/>
    <n v="86753.600000000006"/>
    <n v="5.46"/>
    <x v="1972"/>
    <n v="4.2603679999999996E-3"/>
    <n v="2.6992547230000001"/>
    <n v="24845.124660000001"/>
    <n v="16"/>
    <n v="2149690"/>
    <n v="23.885942"/>
    <n v="45.079161999999997"/>
  </r>
  <r>
    <x v="138"/>
    <x v="0"/>
    <x v="14"/>
    <n v="100"/>
    <n v="100"/>
    <n v="0.79"/>
    <m/>
    <n v="0.01"/>
    <n v="311.81"/>
    <m/>
    <n v="0.05"/>
    <n v="1.6032834999999999E-2"/>
    <n v="91258.06"/>
    <n v="5.81"/>
    <x v="1973"/>
    <n v="4.2484940000000002E-3"/>
    <n v="3.6524816979999999"/>
    <n v="24464.21256"/>
    <n v="16"/>
    <n v="2149690"/>
    <n v="23.885942"/>
    <n v="45.079161999999997"/>
  </r>
  <r>
    <x v="138"/>
    <x v="0"/>
    <x v="15"/>
    <n v="100"/>
    <n v="100"/>
    <n v="0.76"/>
    <m/>
    <n v="0.01"/>
    <n v="338.34"/>
    <m/>
    <n v="0.05"/>
    <n v="1.477585E-2"/>
    <n v="93332.54"/>
    <n v="5.84"/>
    <x v="1974"/>
    <n v="4.0937969999999997E-3"/>
    <n v="4.1064088700000001"/>
    <n v="20627.926930000001"/>
    <n v="16"/>
    <n v="2149690"/>
    <n v="23.885942"/>
    <n v="45.079161999999997"/>
  </r>
  <r>
    <x v="138"/>
    <x v="0"/>
    <x v="16"/>
    <n v="99.9"/>
    <n v="100"/>
    <n v="0.75"/>
    <m/>
    <n v="0.01"/>
    <n v="337.38"/>
    <m/>
    <n v="0.05"/>
    <n v="1.4817889000000001E-2"/>
    <n v="95158.55"/>
    <n v="5.7"/>
    <x v="1975"/>
    <n v="3.9634040000000002E-3"/>
    <n v="1.670624758"/>
    <n v="19878.76384"/>
    <n v="16"/>
    <n v="2149690"/>
    <n v="23.885942"/>
    <n v="45.079161999999997"/>
  </r>
  <r>
    <x v="138"/>
    <x v="0"/>
    <x v="17"/>
    <n v="99.93"/>
    <n v="100"/>
    <n v="1.1200000000000001"/>
    <m/>
    <n v="0.02"/>
    <n v="354.3"/>
    <m/>
    <n v="7.0000000000000007E-2"/>
    <n v="1.9753364999999998E-2"/>
    <n v="93054.375"/>
    <n v="5.85"/>
    <x v="1976"/>
    <n v="5.6249669999999998E-3"/>
    <n v="-0.74150265299999996"/>
    <n v="20802.46631"/>
    <n v="16"/>
    <n v="2149690"/>
    <n v="23.885942"/>
    <n v="45.079161999999997"/>
  </r>
  <r>
    <x v="138"/>
    <x v="0"/>
    <x v="18"/>
    <n v="100"/>
    <n v="100"/>
    <n v="2.59"/>
    <m/>
    <n v="0.02"/>
    <n v="334.7"/>
    <m/>
    <n v="0.16"/>
    <n v="4.7781166E-2"/>
    <n v="88573.47"/>
    <n v="5.58"/>
    <x v="1977"/>
    <n v="1.3882195999999999E-2"/>
    <n v="2.4341107809999998"/>
    <n v="23337.01755"/>
    <n v="16"/>
    <n v="2149690"/>
    <n v="23.885942"/>
    <n v="45.079161999999997"/>
  </r>
  <r>
    <x v="138"/>
    <x v="0"/>
    <x v="19"/>
    <n v="100"/>
    <n v="100"/>
    <n v="12.04"/>
    <m/>
    <n v="0.03"/>
    <n v="335.24"/>
    <m/>
    <n v="0.21"/>
    <n v="6.2602475000000005E-2"/>
    <n v="82989.266000000003"/>
    <n v="5.58"/>
    <x v="1978"/>
    <n v="1.8180710999999999E-2"/>
    <n v="0.33143572900000001"/>
    <n v="23139.797979999999"/>
    <n v="16"/>
    <n v="2149690"/>
    <n v="23.885942"/>
    <n v="45.079161999999997"/>
  </r>
  <r>
    <x v="138"/>
    <x v="0"/>
    <x v="20"/>
    <n v="100"/>
    <n v="100"/>
    <n v="11.85"/>
    <m/>
    <m/>
    <n v="337.82"/>
    <m/>
    <n v="0.21"/>
    <n v="6.2124661999999997E-2"/>
    <n v="80309.990000000005"/>
    <m/>
    <x v="18"/>
    <n v="1.8463892999999999E-2"/>
    <n v="-4.1065834130000001"/>
    <n v="20110.316190000001"/>
    <n v="16"/>
    <n v="2149690"/>
    <n v="23.885942"/>
    <n v="45.079161999999997"/>
  </r>
  <r>
    <x v="139"/>
    <x v="2"/>
    <x v="0"/>
    <n v="37.74"/>
    <n v="34.799999999999997"/>
    <n v="1.05"/>
    <n v="160000"/>
    <n v="47.52"/>
    <n v="1.39"/>
    <n v="0"/>
    <n v="0.05"/>
    <n v="3.4722219999999999"/>
    <n v="2051.4052999999999"/>
    <n v="3.95"/>
    <x v="1979"/>
    <m/>
    <n v="3.8872109579999998"/>
    <n v="613.73238449999997"/>
    <n v="87"/>
    <n v="196722"/>
    <n v="14.497401"/>
    <n v="-14.452362000000001"/>
  </r>
  <r>
    <x v="139"/>
    <x v="2"/>
    <x v="1"/>
    <n v="38.757618000000001"/>
    <n v="35.9"/>
    <n v="1.04"/>
    <n v="11490000"/>
    <n v="45.83"/>
    <n v="1.63"/>
    <n v="0"/>
    <n v="0.05"/>
    <n v="2.9761905999999998"/>
    <n v="2183.0104999999999"/>
    <n v="4.09"/>
    <x v="1980"/>
    <m/>
    <n v="4.3108514659999999"/>
    <n v="648.44147329999998"/>
    <n v="87"/>
    <n v="196722"/>
    <n v="14.497401"/>
    <n v="-14.452362000000001"/>
  </r>
  <r>
    <x v="139"/>
    <x v="2"/>
    <x v="2"/>
    <n v="36.799999999999997"/>
    <n v="37"/>
    <n v="1.03"/>
    <n v="2030000"/>
    <n v="43.76"/>
    <n v="1.55"/>
    <n v="0"/>
    <n v="0.24"/>
    <n v="13.407821999999999"/>
    <n v="2211.2159999999999"/>
    <n v="4.13"/>
    <x v="1981"/>
    <m/>
    <n v="6.8696574999999996E-2"/>
    <n v="681.3118508"/>
    <n v="87"/>
    <n v="196722"/>
    <n v="14.497401"/>
    <n v="-14.452362000000001"/>
  </r>
  <r>
    <x v="139"/>
    <x v="2"/>
    <x v="3"/>
    <n v="41.964134000000001"/>
    <n v="37.9"/>
    <n v="1.02"/>
    <n v="33840000"/>
    <n v="43.66"/>
    <n v="1.52"/>
    <n v="0"/>
    <n v="0.38"/>
    <n v="20"/>
    <n v="2175.09"/>
    <n v="3.78"/>
    <x v="119"/>
    <m/>
    <n v="5.5939509449999996"/>
    <n v="831.83104030000004"/>
    <n v="87"/>
    <n v="196722"/>
    <n v="14.497401"/>
    <n v="-14.452362000000001"/>
  </r>
  <r>
    <x v="139"/>
    <x v="2"/>
    <x v="4"/>
    <n v="36.799999999999997"/>
    <n v="38.5"/>
    <n v="1"/>
    <n v="13420000"/>
    <n v="39.880000000000003"/>
    <n v="1.65"/>
    <n v="0"/>
    <n v="0.34"/>
    <n v="17.085425999999998"/>
    <n v="2244.3047000000001"/>
    <n v="3.87"/>
    <x v="1982"/>
    <m/>
    <n v="4.6432939370000001"/>
    <n v="932.16809539999997"/>
    <n v="87"/>
    <n v="196722"/>
    <n v="14.497401"/>
    <n v="-14.452362000000001"/>
  </r>
  <r>
    <x v="139"/>
    <x v="2"/>
    <x v="5"/>
    <n v="47.1"/>
    <n v="38.799999999999997"/>
    <n v="0.99"/>
    <n v="6640000"/>
    <n v="40.32"/>
    <n v="1.94"/>
    <n v="0"/>
    <n v="0.32"/>
    <n v="14.159292000000001"/>
    <n v="2270.2583"/>
    <n v="3.79"/>
    <x v="476"/>
    <m/>
    <n v="4.310238526"/>
    <n v="992.68805810000003"/>
    <n v="87"/>
    <n v="196722"/>
    <n v="14.497401"/>
    <n v="-14.452362000000001"/>
  </r>
  <r>
    <x v="139"/>
    <x v="2"/>
    <x v="6"/>
    <n v="49.9"/>
    <n v="38.4"/>
    <n v="0.98"/>
    <n v="33410000"/>
    <n v="43.35"/>
    <n v="1.99"/>
    <n v="0"/>
    <n v="0.28999999999999998"/>
    <n v="12.719298"/>
    <n v="2172.1889999999999"/>
    <n v="3.72"/>
    <x v="1983"/>
    <m/>
    <n v="2.3307709829999999"/>
    <n v="1027.7314409999999"/>
    <n v="87"/>
    <n v="196722"/>
    <n v="14.497401"/>
    <n v="-14.452362000000001"/>
  </r>
  <r>
    <x v="139"/>
    <x v="2"/>
    <x v="7"/>
    <n v="48.361809999999998"/>
    <n v="37.6"/>
    <n v="0.97"/>
    <n v="710000"/>
    <n v="40.01"/>
    <n v="2.2200000000000002"/>
    <n v="0"/>
    <n v="0.24"/>
    <n v="9.7560979999999997"/>
    <n v="2281.3833"/>
    <n v="3.88"/>
    <x v="784"/>
    <m/>
    <n v="2.8271192009999999"/>
    <n v="1197.4095609999999"/>
    <n v="87"/>
    <n v="196722"/>
    <n v="14.497401"/>
    <n v="-14.452362000000001"/>
  </r>
  <r>
    <x v="139"/>
    <x v="2"/>
    <x v="8"/>
    <n v="49.972651999999997"/>
    <n v="36.700000000000003"/>
    <n v="0.96"/>
    <m/>
    <n v="39.81"/>
    <n v="2.31"/>
    <n v="0"/>
    <n v="0.28000000000000003"/>
    <n v="10.810810999999999"/>
    <n v="2277.5131999999999"/>
    <n v="3.92"/>
    <x v="899"/>
    <m/>
    <n v="3.7031690639999999"/>
    <n v="1403.9493849999999"/>
    <n v="87"/>
    <n v="196722"/>
    <n v="14.497401"/>
    <n v="-14.452362000000001"/>
  </r>
  <r>
    <x v="139"/>
    <x v="2"/>
    <x v="9"/>
    <n v="53.5"/>
    <n v="35.4"/>
    <n v="0.96"/>
    <n v="38090000"/>
    <n v="51.31"/>
    <n v="2.36"/>
    <n v="0"/>
    <n v="0.28999999999999998"/>
    <n v="10.943396"/>
    <n v="2122.7694999999999"/>
    <n v="4.59"/>
    <x v="1984"/>
    <m/>
    <n v="2.7521044849999998"/>
    <n v="1308.9378079999999"/>
    <n v="87"/>
    <n v="196722"/>
    <n v="14.497401"/>
    <n v="-14.452362000000001"/>
  </r>
  <r>
    <x v="139"/>
    <x v="2"/>
    <x v="10"/>
    <n v="56.5"/>
    <n v="33.85"/>
    <n v="2.23"/>
    <n v="1090000"/>
    <n v="49.55"/>
    <n v="2.42"/>
    <n v="0"/>
    <n v="0.4"/>
    <n v="14.184398"/>
    <n v="2142.2064999999998"/>
    <n v="4.68"/>
    <x v="492"/>
    <m/>
    <n v="3.3908892530000001"/>
    <n v="1271.5832809999999"/>
    <n v="87"/>
    <n v="196722"/>
    <n v="14.497401"/>
    <n v="-14.452362000000001"/>
  </r>
  <r>
    <x v="139"/>
    <x v="2"/>
    <x v="11"/>
    <n v="56.5"/>
    <n v="32.4"/>
    <n v="2.29"/>
    <n v="1440000"/>
    <n v="47.97"/>
    <n v="2.4700000000000002"/>
    <n v="0"/>
    <n v="0.39"/>
    <n v="13.636364"/>
    <n v="2183.9285"/>
    <n v="4.79"/>
    <x v="1231"/>
    <m/>
    <n v="1.3340910800000001"/>
    <n v="1366.7745010000001"/>
    <n v="87"/>
    <n v="196722"/>
    <n v="14.497401"/>
    <n v="-14.452362000000001"/>
  </r>
  <r>
    <x v="139"/>
    <x v="2"/>
    <x v="12"/>
    <n v="56.5"/>
    <n v="30.8"/>
    <n v="2.31"/>
    <n v="8590000"/>
    <n v="49.6"/>
    <n v="2.71"/>
    <n v="0"/>
    <n v="0.45"/>
    <n v="14.240506"/>
    <n v="2091.1333"/>
    <n v="4.51"/>
    <x v="626"/>
    <m/>
    <n v="4.0029955509999997"/>
    <n v="1317.779802"/>
    <n v="87"/>
    <n v="196722"/>
    <n v="14.497401"/>
    <n v="-14.452362000000001"/>
  </r>
  <r>
    <x v="139"/>
    <x v="2"/>
    <x v="13"/>
    <n v="57"/>
    <n v="29.3"/>
    <n v="2.3199999999999998"/>
    <n v="18400000"/>
    <n v="42.69"/>
    <n v="2.83"/>
    <n v="0"/>
    <n v="0.47"/>
    <n v="14.242424"/>
    <n v="2117.2896000000001"/>
    <n v="4.07"/>
    <x v="1985"/>
    <m/>
    <n v="2.4123852760000002"/>
    <n v="1372.6657789999999"/>
    <n v="87"/>
    <n v="196722"/>
    <n v="14.497401"/>
    <n v="-14.452362000000001"/>
  </r>
  <r>
    <x v="139"/>
    <x v="2"/>
    <x v="14"/>
    <n v="61"/>
    <n v="28.4"/>
    <n v="2.4"/>
    <n v="120000"/>
    <n v="42.53"/>
    <n v="3.15"/>
    <n v="0"/>
    <n v="0.49"/>
    <n v="13.461537999999999"/>
    <n v="2286.8188"/>
    <n v="4.1500000000000004"/>
    <x v="1986"/>
    <m/>
    <n v="6.2240744379999997"/>
    <n v="1396.6573390000001"/>
    <n v="87"/>
    <n v="196722"/>
    <n v="14.497401"/>
    <n v="-14.452362000000001"/>
  </r>
  <r>
    <x v="139"/>
    <x v="2"/>
    <x v="15"/>
    <n v="60.5"/>
    <n v="27.3"/>
    <n v="2.33"/>
    <n v="32310000"/>
    <n v="39.11"/>
    <n v="3.36"/>
    <n v="0"/>
    <n v="0.53"/>
    <n v="13.624677999999999"/>
    <n v="2580.8827999999999"/>
    <n v="4.1900000000000004"/>
    <x v="1987"/>
    <m/>
    <n v="6.3670436510000004"/>
    <n v="1219.249415"/>
    <n v="87"/>
    <n v="196722"/>
    <n v="14.497401"/>
    <n v="-14.452362000000001"/>
  </r>
  <r>
    <x v="139"/>
    <x v="2"/>
    <x v="16"/>
    <n v="64.5"/>
    <n v="26.5"/>
    <n v="4.47"/>
    <n v="319870000"/>
    <n v="36.72"/>
    <n v="3.68"/>
    <n v="0"/>
    <n v="0.49"/>
    <n v="11.750598999999999"/>
    <n v="2429.8923"/>
    <n v="3.93"/>
    <x v="1811"/>
    <m/>
    <n v="6.3560685719999999"/>
    <n v="1269.903294"/>
    <n v="87"/>
    <n v="196722"/>
    <n v="14.497401"/>
    <n v="-14.452362000000001"/>
  </r>
  <r>
    <x v="139"/>
    <x v="2"/>
    <x v="17"/>
    <n v="61.7"/>
    <n v="25.9"/>
    <n v="8.56"/>
    <n v="8550000"/>
    <n v="37.93"/>
    <n v="3.9"/>
    <n v="0"/>
    <n v="0.57999999999999996"/>
    <n v="12.946427999999999"/>
    <n v="2509.5967000000001"/>
    <n v="3.65"/>
    <x v="1988"/>
    <m/>
    <n v="7.4074861859999999"/>
    <n v="1361.7019720000001"/>
    <n v="87"/>
    <n v="196722"/>
    <n v="14.497401"/>
    <n v="-14.452362000000001"/>
  </r>
  <r>
    <x v="139"/>
    <x v="2"/>
    <x v="18"/>
    <n v="66"/>
    <n v="25.2"/>
    <n v="10.91"/>
    <n v="83950000"/>
    <n v="36.15"/>
    <n v="3.97"/>
    <n v="0"/>
    <n v="0.7"/>
    <n v="14.989293"/>
    <n v="2541.6352999999999"/>
    <n v="3.48"/>
    <x v="824"/>
    <m/>
    <n v="6.2092410339999997"/>
    <n v="1458.0690930000001"/>
    <n v="87"/>
    <n v="196722"/>
    <n v="14.497401"/>
    <n v="-14.452362000000001"/>
  </r>
  <r>
    <x v="139"/>
    <x v="2"/>
    <x v="19"/>
    <n v="70.400000000000006"/>
    <n v="24.7"/>
    <n v="15.1"/>
    <n v="68930000"/>
    <n v="37.200000000000003"/>
    <n v="4.45"/>
    <n v="0"/>
    <n v="0.72"/>
    <n v="13.926498"/>
    <n v="2753.3908999999999"/>
    <n v="3.67"/>
    <x v="1989"/>
    <m/>
    <n v="4.4024068359999999"/>
    <n v="1430.1482590000001"/>
    <n v="87"/>
    <n v="196722"/>
    <n v="14.497401"/>
    <n v="-14.452362000000001"/>
  </r>
  <r>
    <x v="139"/>
    <x v="2"/>
    <x v="20"/>
    <n v="70.368939999999995"/>
    <n v="24.2"/>
    <n v="14.69"/>
    <m/>
    <m/>
    <n v="4.2300000000000004"/>
    <n v="0"/>
    <n v="1"/>
    <n v="19.120459"/>
    <n v="2532.4126000000001"/>
    <m/>
    <x v="18"/>
    <m/>
    <n v="1.499763427"/>
    <n v="1471.830962"/>
    <n v="87"/>
    <n v="196722"/>
    <n v="14.497401"/>
    <n v="-14.452362000000001"/>
  </r>
  <r>
    <x v="140"/>
    <x v="1"/>
    <x v="7"/>
    <n v="100"/>
    <n v="64.599999999999994"/>
    <m/>
    <m/>
    <n v="14.03"/>
    <n v="26.51"/>
    <n v="0"/>
    <n v="9.4600000000000009"/>
    <n v="26.299693999999999"/>
    <n v="26348.526999999998"/>
    <n v="6.78"/>
    <x v="1990"/>
    <m/>
    <n v="6.4395255540000003"/>
    <n v="5848.4764050000003"/>
    <n v="100"/>
    <n v="77474"/>
    <n v="44.016520999999997"/>
    <n v="21.005859000000001"/>
  </r>
  <r>
    <x v="140"/>
    <x v="1"/>
    <x v="8"/>
    <n v="100"/>
    <n v="65.3"/>
    <m/>
    <m/>
    <n v="15.5"/>
    <n v="27.26"/>
    <n v="0"/>
    <n v="9.56"/>
    <n v="25.964151000000001"/>
    <n v="26371.516"/>
    <n v="6.53"/>
    <x v="1920"/>
    <m/>
    <n v="5.6555766219999999"/>
    <n v="7101.0401410000004"/>
    <n v="100"/>
    <n v="77474"/>
    <n v="44.016520999999997"/>
    <n v="21.005859000000001"/>
  </r>
  <r>
    <x v="140"/>
    <x v="1"/>
    <x v="9"/>
    <n v="100"/>
    <n v="66.099999999999994"/>
    <m/>
    <m/>
    <n v="20.68"/>
    <n v="27.17"/>
    <n v="0"/>
    <n v="10.54"/>
    <n v="27.950146"/>
    <n v="25290.535"/>
    <n v="6.05"/>
    <x v="1991"/>
    <m/>
    <n v="-2.7317519890000002"/>
    <n v="6169.1141950000001"/>
    <n v="100"/>
    <n v="77474"/>
    <n v="44.016520999999997"/>
    <n v="21.005859000000001"/>
  </r>
  <r>
    <x v="140"/>
    <x v="1"/>
    <x v="10"/>
    <n v="99.718400000000003"/>
    <n v="67.400000000000006"/>
    <m/>
    <m/>
    <n v="20.47"/>
    <n v="25.53"/>
    <n v="0"/>
    <n v="11.89"/>
    <n v="31.774453999999999"/>
    <n v="26212.14"/>
    <n v="6.19"/>
    <x v="1992"/>
    <m/>
    <n v="0.73104455300000004"/>
    <n v="5735.4228569999996"/>
    <n v="100"/>
    <n v="77474"/>
    <n v="44.016520999999997"/>
    <n v="21.005859000000001"/>
  </r>
  <r>
    <x v="140"/>
    <x v="1"/>
    <x v="11"/>
    <n v="100"/>
    <n v="67.900000000000006"/>
    <m/>
    <m/>
    <n v="17.440000000000001"/>
    <n v="29.35"/>
    <n v="0"/>
    <n v="8.67"/>
    <n v="22.803787"/>
    <n v="26607.537"/>
    <n v="6.29"/>
    <x v="1993"/>
    <m/>
    <n v="2.0362766890000001"/>
    <n v="6809.1598039999999"/>
    <n v="100"/>
    <n v="77474"/>
    <n v="44.016520999999997"/>
    <n v="21.005859000000001"/>
  </r>
  <r>
    <x v="140"/>
    <x v="1"/>
    <x v="12"/>
    <n v="100"/>
    <n v="69.2"/>
    <m/>
    <m/>
    <n v="19.47"/>
    <n v="26.89"/>
    <n v="0"/>
    <n v="9.3000000000000007"/>
    <n v="25.697707999999999"/>
    <n v="25157.437999999998"/>
    <n v="5.69"/>
    <x v="1994"/>
    <m/>
    <n v="-0.68154236899999998"/>
    <n v="6015.9452279999996"/>
    <n v="100"/>
    <n v="77474"/>
    <n v="44.016520999999997"/>
    <n v="21.005859000000001"/>
  </r>
  <r>
    <x v="140"/>
    <x v="1"/>
    <x v="13"/>
    <n v="99.92"/>
    <n v="70.45"/>
    <m/>
    <m/>
    <n v="20.03"/>
    <n v="29.01"/>
    <n v="0"/>
    <n v="10.220000000000001"/>
    <n v="26.051490000000001"/>
    <n v="25155.991999999998"/>
    <n v="5.66"/>
    <x v="1995"/>
    <m/>
    <n v="2.8926367339999999"/>
    <n v="6755.0736749999996"/>
    <n v="100"/>
    <n v="77474"/>
    <n v="44.016520999999997"/>
    <n v="21.005859000000001"/>
  </r>
  <r>
    <x v="140"/>
    <x v="1"/>
    <x v="14"/>
    <n v="99.660799999999995"/>
    <n v="71.599999999999994"/>
    <m/>
    <m/>
    <n v="23.25"/>
    <n v="22.41"/>
    <n v="0"/>
    <n v="11.03"/>
    <n v="32.984450000000002"/>
    <n v="22474.787"/>
    <n v="5.12"/>
    <x v="1996"/>
    <m/>
    <n v="-1.58951032"/>
    <n v="6600.0568089999997"/>
    <n v="100"/>
    <n v="77474"/>
    <n v="44.016520999999997"/>
    <n v="21.005859000000001"/>
  </r>
  <r>
    <x v="140"/>
    <x v="1"/>
    <x v="15"/>
    <n v="99.9"/>
    <n v="73"/>
    <m/>
    <m/>
    <n v="21.24"/>
    <n v="27.48"/>
    <n v="0"/>
    <n v="10.11"/>
    <n v="26.895448999999999"/>
    <n v="24964.81"/>
    <n v="5.59"/>
    <x v="1997"/>
    <m/>
    <n v="1.806059265"/>
    <n v="5588.9807280000005"/>
    <n v="100"/>
    <n v="77474"/>
    <n v="44.016520999999997"/>
    <n v="21.005859000000001"/>
  </r>
  <r>
    <x v="140"/>
    <x v="1"/>
    <x v="16"/>
    <n v="100"/>
    <n v="74.400000000000006"/>
    <m/>
    <m/>
    <n v="20.91"/>
    <n v="27.75"/>
    <n v="0"/>
    <n v="10.86"/>
    <n v="28.127427999999998"/>
    <n v="25665.120999999999"/>
    <n v="5.6"/>
    <x v="1998"/>
    <m/>
    <n v="3.3385867650000001"/>
    <n v="5765.2007620000004"/>
    <n v="100"/>
    <n v="77474"/>
    <n v="44.016520999999997"/>
    <n v="21.005859000000001"/>
  </r>
  <r>
    <x v="140"/>
    <x v="1"/>
    <x v="17"/>
    <n v="100"/>
    <n v="75.7"/>
    <m/>
    <m/>
    <n v="20"/>
    <n v="27.15"/>
    <n v="0"/>
    <n v="9.2899999999999991"/>
    <n v="25.493963000000001"/>
    <n v="26359.041000000001"/>
    <n v="5.61"/>
    <x v="1999"/>
    <m/>
    <n v="2.101163847"/>
    <n v="6292.5436289999998"/>
    <n v="100"/>
    <n v="77474"/>
    <n v="44.016520999999997"/>
    <n v="21.005859000000001"/>
  </r>
  <r>
    <x v="140"/>
    <x v="1"/>
    <x v="18"/>
    <n v="100"/>
    <n v="77.3"/>
    <m/>
    <m/>
    <n v="21.05"/>
    <n v="25.77"/>
    <n v="0"/>
    <n v="10.9"/>
    <n v="29.724571000000001"/>
    <n v="26481.451000000001"/>
    <n v="5.28"/>
    <x v="2000"/>
    <m/>
    <n v="4.4951212930000004"/>
    <n v="7252.4018580000002"/>
    <n v="100"/>
    <n v="77474"/>
    <n v="44.016520999999997"/>
    <n v="21.005859000000001"/>
  </r>
  <r>
    <x v="140"/>
    <x v="1"/>
    <x v="19"/>
    <n v="99.8"/>
    <n v="78.599999999999994"/>
    <m/>
    <m/>
    <n v="21.53"/>
    <n v="26.35"/>
    <n v="0"/>
    <n v="10.51"/>
    <n v="28.513292"/>
    <n v="26602.787"/>
    <n v="5.04"/>
    <x v="2001"/>
    <m/>
    <n v="4.3317349060000003"/>
    <n v="7417.203649"/>
    <n v="100"/>
    <n v="77474"/>
    <n v="44.016520999999997"/>
    <n v="21.005859000000001"/>
  </r>
  <r>
    <x v="140"/>
    <x v="1"/>
    <x v="20"/>
    <n v="100"/>
    <n v="79.8"/>
    <m/>
    <m/>
    <m/>
    <n v="27.02"/>
    <n v="0"/>
    <n v="10.210000000000001"/>
    <n v="27.424119999999998"/>
    <n v="26211.984"/>
    <m/>
    <x v="18"/>
    <m/>
    <n v="-0.94459651600000005"/>
    <n v="7720.5105720000001"/>
    <n v="100"/>
    <n v="77474"/>
    <n v="44.016520999999997"/>
    <n v="21.005859000000001"/>
  </r>
  <r>
    <x v="141"/>
    <x v="2"/>
    <x v="0"/>
    <n v="94.089340000000007"/>
    <n v="100"/>
    <n v="0"/>
    <m/>
    <n v="1.52"/>
    <n v="0.18"/>
    <n v="0"/>
    <n v="0"/>
    <n v="0"/>
    <n v="46969.09"/>
    <n v="2.91"/>
    <x v="540"/>
    <m/>
    <n v="1.5143388149999999"/>
    <n v="7578.8510530000003"/>
    <n v="214"/>
    <n v="455"/>
    <n v="-4.6795739999999997"/>
    <n v="55.491976999999999"/>
  </r>
  <r>
    <x v="141"/>
    <x v="2"/>
    <x v="1"/>
    <n v="94.401764"/>
    <n v="100"/>
    <n v="0"/>
    <m/>
    <n v="1.26"/>
    <n v="0.18"/>
    <n v="0"/>
    <n v="0"/>
    <n v="0"/>
    <n v="49775.703000000001"/>
    <n v="3.19"/>
    <x v="2002"/>
    <m/>
    <n v="-2.2711627619999999"/>
    <n v="7663.1370800000004"/>
    <n v="214"/>
    <n v="455"/>
    <n v="-4.6795739999999997"/>
    <n v="55.491976999999999"/>
  </r>
  <r>
    <x v="141"/>
    <x v="2"/>
    <x v="2"/>
    <n v="96.1"/>
    <n v="100"/>
    <n v="0"/>
    <m/>
    <n v="1.1000000000000001"/>
    <n v="0.2"/>
    <n v="0"/>
    <n v="0"/>
    <n v="0"/>
    <n v="42728.843999999997"/>
    <n v="3.24"/>
    <x v="2003"/>
    <m/>
    <n v="1.2128312670000001"/>
    <n v="8331.2619969999996"/>
    <n v="214"/>
    <n v="455"/>
    <n v="-4.6795739999999997"/>
    <n v="55.491976999999999"/>
  </r>
  <r>
    <x v="141"/>
    <x v="2"/>
    <x v="3"/>
    <n v="95.006195000000005"/>
    <n v="100"/>
    <n v="0"/>
    <m/>
    <n v="1.1200000000000001"/>
    <n v="0.21"/>
    <n v="0"/>
    <n v="0"/>
    <n v="0"/>
    <n v="42029.832000000002"/>
    <n v="3.34"/>
    <x v="2004"/>
    <m/>
    <n v="-5.8871275279999997"/>
    <n v="8524.9612359999992"/>
    <n v="214"/>
    <n v="455"/>
    <n v="-4.6795739999999997"/>
    <n v="55.491976999999999"/>
  </r>
  <r>
    <x v="141"/>
    <x v="2"/>
    <x v="4"/>
    <n v="95.302909999999997"/>
    <n v="100"/>
    <n v="0"/>
    <m/>
    <n v="0.96"/>
    <n v="0.21"/>
    <n v="0"/>
    <n v="0"/>
    <n v="0"/>
    <n v="57886.983999999997"/>
    <n v="3.83"/>
    <x v="463"/>
    <m/>
    <n v="-2.8504536589999998"/>
    <n v="10176.65871"/>
    <n v="214"/>
    <n v="455"/>
    <n v="-4.6795739999999997"/>
    <n v="55.491976999999999"/>
  </r>
  <r>
    <x v="141"/>
    <x v="2"/>
    <x v="5"/>
    <n v="95.599090000000004"/>
    <n v="100"/>
    <n v="0"/>
    <m/>
    <n v="0.94"/>
    <n v="0.22"/>
    <n v="0"/>
    <n v="0"/>
    <n v="0"/>
    <n v="52008.222999999998"/>
    <n v="3.51"/>
    <x v="463"/>
    <m/>
    <n v="9.0057614279999996"/>
    <n v="11092.51074"/>
    <n v="214"/>
    <n v="455"/>
    <n v="-4.6795739999999997"/>
    <n v="55.491976999999999"/>
  </r>
  <r>
    <x v="141"/>
    <x v="2"/>
    <x v="6"/>
    <n v="99"/>
    <n v="100"/>
    <n v="0"/>
    <m/>
    <n v="0.95"/>
    <n v="0.24"/>
    <n v="0"/>
    <n v="0"/>
    <n v="0"/>
    <n v="54491.8"/>
    <n v="3.23"/>
    <x v="80"/>
    <m/>
    <n v="9.4061278799999997"/>
    <n v="12014.399869999999"/>
    <n v="214"/>
    <n v="455"/>
    <n v="-4.6795739999999997"/>
    <n v="55.491976999999999"/>
  </r>
  <r>
    <x v="141"/>
    <x v="2"/>
    <x v="7"/>
    <n v="96.199714999999998"/>
    <n v="100"/>
    <n v="0"/>
    <m/>
    <n v="1.01"/>
    <n v="0.25"/>
    <n v="0"/>
    <n v="0"/>
    <n v="0"/>
    <n v="44175.785000000003"/>
    <n v="3.07"/>
    <x v="82"/>
    <m/>
    <n v="10.42143611"/>
    <n v="12154.82994"/>
    <n v="214"/>
    <n v="455"/>
    <n v="-4.6795739999999997"/>
    <n v="55.491976999999999"/>
  </r>
  <r>
    <x v="141"/>
    <x v="2"/>
    <x v="8"/>
    <n v="96.509519999999995"/>
    <n v="100"/>
    <n v="0"/>
    <m/>
    <n v="0.91"/>
    <n v="0.25"/>
    <n v="0"/>
    <n v="0"/>
    <n v="0"/>
    <n v="47446.144999999997"/>
    <n v="3.24"/>
    <x v="725"/>
    <m/>
    <n v="-2.1468926549999998"/>
    <n v="11122.862069999999"/>
    <n v="214"/>
    <n v="455"/>
    <n v="-4.6795739999999997"/>
    <n v="55.491976999999999"/>
  </r>
  <r>
    <x v="141"/>
    <x v="2"/>
    <x v="9"/>
    <n v="96.829260000000005"/>
    <n v="100"/>
    <n v="0"/>
    <m/>
    <n v="0.83"/>
    <n v="0.26"/>
    <n v="0"/>
    <n v="0"/>
    <n v="0"/>
    <n v="50930.008000000002"/>
    <n v="3.5"/>
    <x v="542"/>
    <m/>
    <n v="-1.1052457929999999"/>
    <n v="9706.9560600000004"/>
    <n v="214"/>
    <n v="455"/>
    <n v="-4.6795739999999997"/>
    <n v="55.491976999999999"/>
  </r>
  <r>
    <x v="141"/>
    <x v="2"/>
    <x v="10"/>
    <n v="97"/>
    <n v="100"/>
    <n v="0"/>
    <m/>
    <n v="0.71"/>
    <n v="0.28000000000000003"/>
    <n v="0"/>
    <n v="0"/>
    <n v="0"/>
    <n v="45371.336000000003"/>
    <n v="3.26"/>
    <x v="83"/>
    <m/>
    <n v="5.9549624689999998"/>
    <n v="10804.68447"/>
    <n v="214"/>
    <n v="455"/>
    <n v="-4.6795739999999997"/>
    <n v="55.491976999999999"/>
  </r>
  <r>
    <x v="141"/>
    <x v="2"/>
    <x v="11"/>
    <n v="98.147964000000002"/>
    <n v="100"/>
    <n v="0"/>
    <n v="10000"/>
    <n v="0.85"/>
    <n v="0.38"/>
    <n v="0"/>
    <n v="0"/>
    <n v="0"/>
    <n v="38368.945"/>
    <n v="2.75"/>
    <x v="81"/>
    <m/>
    <n v="7.887279597"/>
    <n v="12189.095160000001"/>
    <n v="214"/>
    <n v="455"/>
    <n v="-4.6795739999999997"/>
    <n v="55.491976999999999"/>
  </r>
  <r>
    <x v="141"/>
    <x v="2"/>
    <x v="12"/>
    <n v="98.391364999999993"/>
    <n v="100"/>
    <n v="0"/>
    <m/>
    <n v="0.78"/>
    <n v="0.39"/>
    <n v="0"/>
    <n v="0"/>
    <n v="0"/>
    <n v="43465.02"/>
    <n v="2.83"/>
    <x v="724"/>
    <m/>
    <n v="1.260828834"/>
    <n v="12006.68296"/>
    <n v="214"/>
    <n v="455"/>
    <n v="-4.6795739999999997"/>
    <n v="55.491976999999999"/>
  </r>
  <r>
    <x v="141"/>
    <x v="2"/>
    <x v="13"/>
    <n v="98"/>
    <n v="100"/>
    <n v="67.22"/>
    <m/>
    <n v="1.48"/>
    <n v="0.4"/>
    <n v="0"/>
    <n v="0.01"/>
    <n v="2.4390244000000001"/>
    <n v="38688.061999999998"/>
    <n v="2.64"/>
    <x v="725"/>
    <m/>
    <n v="6.0180768249999996"/>
    <n v="14765.67398"/>
    <n v="214"/>
    <n v="455"/>
    <n v="-4.6795739999999997"/>
    <n v="55.491976999999999"/>
  </r>
  <r>
    <x v="141"/>
    <x v="2"/>
    <x v="14"/>
    <n v="100"/>
    <n v="100"/>
    <n v="73.86"/>
    <n v="80000"/>
    <n v="1.37"/>
    <n v="0.41"/>
    <n v="0"/>
    <n v="0.01"/>
    <n v="2.3809524"/>
    <n v="44650.082000000002"/>
    <n v="2.8"/>
    <x v="90"/>
    <m/>
    <n v="4.5047852439999998"/>
    <n v="14700.334339999999"/>
    <n v="214"/>
    <n v="455"/>
    <n v="-4.6795739999999997"/>
    <n v="55.491976999999999"/>
  </r>
  <r>
    <x v="141"/>
    <x v="2"/>
    <x v="15"/>
    <n v="100"/>
    <n v="100"/>
    <n v="78.06"/>
    <n v="40000"/>
    <n v="1.36"/>
    <n v="0.43"/>
    <n v="0"/>
    <n v="0.01"/>
    <n v="2.2727273000000001"/>
    <n v="45695.203000000001"/>
    <n v="2.91"/>
    <x v="92"/>
    <m/>
    <n v="4.9373856189999996"/>
    <n v="14745.34146"/>
    <n v="214"/>
    <n v="455"/>
    <n v="-4.6795739999999997"/>
    <n v="55.491976999999999"/>
  </r>
  <r>
    <x v="141"/>
    <x v="2"/>
    <x v="16"/>
    <n v="100"/>
    <n v="100"/>
    <n v="83.02"/>
    <n v="670000"/>
    <n v="1.22"/>
    <n v="0.46"/>
    <n v="0"/>
    <n v="0.01"/>
    <n v="2.1276595999999999"/>
    <n v="50241.48"/>
    <n v="3.08"/>
    <x v="1955"/>
    <m/>
    <n v="4.5626232780000002"/>
    <n v="15068.620349999999"/>
    <n v="214"/>
    <n v="455"/>
    <n v="-4.6795739999999997"/>
    <n v="55.491976999999999"/>
  </r>
  <r>
    <x v="141"/>
    <x v="2"/>
    <x v="17"/>
    <n v="100"/>
    <n v="100"/>
    <n v="89.65"/>
    <n v="950000"/>
    <n v="1.25"/>
    <n v="0.47"/>
    <n v="0"/>
    <n v="0.01"/>
    <n v="2.0833335000000002"/>
    <n v="51720.438000000002"/>
    <n v="3.06"/>
    <x v="1955"/>
    <m/>
    <n v="4.7383608859999997"/>
    <n v="15945.264929999999"/>
    <n v="214"/>
    <n v="455"/>
    <n v="-4.6795739999999997"/>
    <n v="55.491976999999999"/>
  </r>
  <r>
    <x v="141"/>
    <x v="2"/>
    <x v="18"/>
    <n v="100"/>
    <n v="100"/>
    <n v="99.88"/>
    <m/>
    <n v="1.24"/>
    <n v="0.48"/>
    <n v="0"/>
    <n v="0.01"/>
    <n v="2.0408162999999999"/>
    <n v="45307.637000000002"/>
    <n v="3.16"/>
    <x v="1955"/>
    <m/>
    <n v="1.771183467"/>
    <n v="15994.81986"/>
    <n v="214"/>
    <n v="455"/>
    <n v="-4.6795739999999997"/>
    <n v="55.491976999999999"/>
  </r>
  <r>
    <x v="141"/>
    <x v="2"/>
    <x v="19"/>
    <n v="100"/>
    <n v="100"/>
    <n v="99.22"/>
    <m/>
    <n v="1.47"/>
    <n v="0.49"/>
    <n v="0"/>
    <n v="0.04"/>
    <n v="7.5471700000000004"/>
    <n v="45777.125"/>
    <n v="3.08"/>
    <x v="1367"/>
    <m/>
    <n v="1.1910057380000001"/>
    <n v="16213.48076"/>
    <n v="214"/>
    <n v="455"/>
    <n v="-4.6795739999999997"/>
    <n v="55.491976999999999"/>
  </r>
  <r>
    <x v="141"/>
    <x v="2"/>
    <x v="20"/>
    <n v="100"/>
    <n v="100"/>
    <n v="99.53"/>
    <m/>
    <m/>
    <n v="0.53"/>
    <n v="0"/>
    <n v="7.0000000000000007E-2"/>
    <n v="11.666665999999999"/>
    <n v="43703.28"/>
    <m/>
    <x v="18"/>
    <m/>
    <n v="-10.77092148"/>
    <n v="10764.42042"/>
    <n v="214"/>
    <n v="455"/>
    <n v="-4.6795739999999997"/>
    <n v="55.491976999999999"/>
  </r>
  <r>
    <x v="142"/>
    <x v="2"/>
    <x v="0"/>
    <n v="7.7881426999999999"/>
    <n v="0.1"/>
    <n v="0.87"/>
    <m/>
    <n v="91.31"/>
    <n v="7.0000000000000007E-2"/>
    <n v="0"/>
    <n v="0.01"/>
    <n v="12.5"/>
    <n v="409.26733000000002"/>
    <n v="11.05"/>
    <x v="78"/>
    <m/>
    <n v="6.652727885"/>
    <n v="138.6987225"/>
    <n v="111"/>
    <n v="71740"/>
    <n v="8.4605549999999994"/>
    <n v="-11.779889000000001"/>
  </r>
  <r>
    <x v="142"/>
    <x v="2"/>
    <x v="1"/>
    <n v="8.5507709999999992"/>
    <n v="0.2"/>
    <n v="0.84"/>
    <m/>
    <n v="89.38"/>
    <n v="0.12"/>
    <n v="0"/>
    <n v="0.01"/>
    <n v="7.6923079999999997"/>
    <n v="484.69529999999997"/>
    <n v="12.14"/>
    <x v="2005"/>
    <m/>
    <n v="-6.3454551529999996"/>
    <n v="229.37565950000001"/>
    <n v="111"/>
    <n v="71740"/>
    <n v="8.4605549999999994"/>
    <n v="-11.779889000000001"/>
  </r>
  <r>
    <x v="142"/>
    <x v="2"/>
    <x v="2"/>
    <n v="9.3058150000000008"/>
    <n v="0.2"/>
    <n v="0.81"/>
    <m/>
    <n v="87.99"/>
    <n v="0.13"/>
    <n v="0"/>
    <n v="0.02"/>
    <n v="13.333333"/>
    <n v="460.83"/>
    <n v="9.77"/>
    <x v="91"/>
    <m/>
    <n v="26.417316599999999"/>
    <n v="252.396007"/>
    <n v="111"/>
    <n v="71740"/>
    <n v="8.4605549999999994"/>
    <n v="-11.779889000000001"/>
  </r>
  <r>
    <x v="142"/>
    <x v="2"/>
    <x v="3"/>
    <n v="10.055623000000001"/>
    <n v="0.2"/>
    <n v="0.77"/>
    <m/>
    <n v="86.53"/>
    <n v="0.12"/>
    <n v="0"/>
    <n v="0.02"/>
    <n v="14.285714"/>
    <n v="454.77032000000003"/>
    <n v="9.06"/>
    <x v="1366"/>
    <m/>
    <n v="9.3131209689999999"/>
    <n v="266.44690539999999"/>
    <n v="111"/>
    <n v="71740"/>
    <n v="8.4605549999999994"/>
    <n v="-11.779889000000001"/>
  </r>
  <r>
    <x v="142"/>
    <x v="2"/>
    <x v="4"/>
    <n v="16.8"/>
    <n v="0.3"/>
    <n v="0.74"/>
    <n v="24790000"/>
    <n v="86.58"/>
    <n v="0.1"/>
    <n v="0"/>
    <n v="0.02"/>
    <n v="16.666668000000001"/>
    <n v="438.83154000000002"/>
    <n v="8.49"/>
    <x v="307"/>
    <m/>
    <n v="6.5979448600000001"/>
    <n v="266.5693713"/>
    <n v="111"/>
    <n v="71740"/>
    <n v="8.4605549999999994"/>
    <n v="-11.779889000000001"/>
  </r>
  <r>
    <x v="142"/>
    <x v="2"/>
    <x v="5"/>
    <n v="11.332485"/>
    <n v="0.3"/>
    <n v="0.71"/>
    <n v="56410000"/>
    <n v="88.13"/>
    <n v="0.06"/>
    <n v="0"/>
    <n v="0.02"/>
    <n v="25"/>
    <n v="386.95202999999998"/>
    <n v="7.97"/>
    <x v="542"/>
    <m/>
    <n v="4.5050956720000004"/>
    <n v="292.3490663"/>
    <n v="111"/>
    <n v="71740"/>
    <n v="8.4605549999999994"/>
    <n v="-11.779889000000001"/>
  </r>
  <r>
    <x v="142"/>
    <x v="2"/>
    <x v="6"/>
    <n v="12.297188"/>
    <n v="0.3"/>
    <n v="0.69"/>
    <n v="10000"/>
    <n v="84.37"/>
    <n v="0.04"/>
    <n v="0"/>
    <n v="0"/>
    <n v="0"/>
    <n v="457.99765000000002"/>
    <n v="7.97"/>
    <x v="354"/>
    <m/>
    <n v="4.2239142789999997"/>
    <n v="323.3890184"/>
    <n v="111"/>
    <n v="71740"/>
    <n v="8.4605549999999994"/>
    <n v="-11.779889000000001"/>
  </r>
  <r>
    <x v="142"/>
    <x v="2"/>
    <x v="7"/>
    <n v="13.049968"/>
    <n v="0.3"/>
    <n v="0.67"/>
    <n v="15540000"/>
    <n v="86.35"/>
    <n v="0.04"/>
    <n v="0"/>
    <n v="0.02"/>
    <n v="33.333336000000003"/>
    <n v="423.13287000000003"/>
    <n v="7.29"/>
    <x v="91"/>
    <m/>
    <n v="8.0581451519999998"/>
    <n v="360.37166050000002"/>
    <n v="111"/>
    <n v="71740"/>
    <n v="8.4605549999999994"/>
    <n v="-11.779889000000001"/>
  </r>
  <r>
    <x v="142"/>
    <x v="2"/>
    <x v="8"/>
    <n v="12.1"/>
    <n v="0.4"/>
    <n v="4.74"/>
    <n v="15600000"/>
    <n v="86.03"/>
    <n v="0.04"/>
    <n v="0"/>
    <n v="0.02"/>
    <n v="33.333336000000003"/>
    <n v="405.93869999999998"/>
    <n v="6.95"/>
    <x v="93"/>
    <m/>
    <n v="5.3982852100000001"/>
    <n v="408.48100849999997"/>
    <n v="111"/>
    <n v="71740"/>
    <n v="8.4605549999999994"/>
    <n v="-11.779889000000001"/>
  </r>
  <r>
    <x v="142"/>
    <x v="2"/>
    <x v="9"/>
    <n v="14.579927"/>
    <n v="0.4"/>
    <n v="4.63"/>
    <n v="50000"/>
    <n v="86.14"/>
    <n v="0.04"/>
    <n v="0"/>
    <n v="0.02"/>
    <n v="33.333336000000003"/>
    <n v="396.56880000000001"/>
    <n v="6.77"/>
    <x v="93"/>
    <m/>
    <n v="3.1880512159999999"/>
    <n v="391.200943"/>
    <n v="111"/>
    <n v="71740"/>
    <n v="8.4605549999999994"/>
    <n v="-11.779889000000001"/>
  </r>
  <r>
    <x v="142"/>
    <x v="2"/>
    <x v="10"/>
    <n v="11.462173"/>
    <n v="0.4"/>
    <n v="8.43"/>
    <n v="9310000"/>
    <n v="84.89"/>
    <n v="0.04"/>
    <n v="0"/>
    <n v="0.12"/>
    <n v="75"/>
    <n v="458.27346999999997"/>
    <n v="6.55"/>
    <x v="309"/>
    <m/>
    <n v="5.3464660520000002"/>
    <n v="401.83487609999997"/>
    <n v="111"/>
    <n v="71740"/>
    <n v="8.4605549999999994"/>
    <n v="-11.779889000000001"/>
  </r>
  <r>
    <x v="142"/>
    <x v="2"/>
    <x v="11"/>
    <n v="14.2"/>
    <n v="0.4"/>
    <n v="8.25"/>
    <m/>
    <n v="81"/>
    <n v="0.02"/>
    <n v="0"/>
    <n v="0.15"/>
    <n v="88.235299999999995"/>
    <n v="564.6626"/>
    <n v="6.46"/>
    <x v="2006"/>
    <m/>
    <n v="6.3150450359999999"/>
    <n v="448.33766209999999"/>
    <n v="111"/>
    <n v="71740"/>
    <n v="8.4605549999999994"/>
    <n v="-11.779889000000001"/>
  </r>
  <r>
    <x v="142"/>
    <x v="2"/>
    <x v="12"/>
    <n v="16.976510999999999"/>
    <n v="0.4"/>
    <n v="8.1199999999999992"/>
    <m/>
    <n v="79.06"/>
    <n v="0.06"/>
    <n v="0"/>
    <n v="0.12"/>
    <n v="66.666663999999997"/>
    <n v="610.72439999999995"/>
    <n v="5.78"/>
    <x v="1701"/>
    <m/>
    <n v="15.18176908"/>
    <n v="566.37823509999998"/>
    <n v="111"/>
    <n v="71740"/>
    <n v="8.4605549999999994"/>
    <n v="-11.779889000000001"/>
  </r>
  <r>
    <x v="142"/>
    <x v="2"/>
    <x v="13"/>
    <n v="13.5"/>
    <n v="0.5"/>
    <n v="7.96"/>
    <m/>
    <n v="75.67"/>
    <n v="0.05"/>
    <n v="0"/>
    <n v="0.1"/>
    <n v="66.666663999999997"/>
    <n v="692.69556"/>
    <n v="5"/>
    <x v="441"/>
    <m/>
    <n v="20.71576829"/>
    <n v="716.83582690000003"/>
    <n v="111"/>
    <n v="71740"/>
    <n v="8.4605549999999994"/>
    <n v="-11.779889000000001"/>
  </r>
  <r>
    <x v="142"/>
    <x v="2"/>
    <x v="14"/>
    <n v="18.666029999999999"/>
    <n v="0.5"/>
    <n v="12.89"/>
    <n v="8400000"/>
    <n v="73.88"/>
    <n v="0.04"/>
    <n v="0"/>
    <n v="0.15"/>
    <n v="78.947370000000006"/>
    <n v="743"/>
    <n v="4.92"/>
    <x v="2007"/>
    <m/>
    <n v="4.5567723659999997"/>
    <n v="714.69979569999998"/>
    <n v="111"/>
    <n v="71740"/>
    <n v="8.4605549999999994"/>
    <n v="-11.779889000000001"/>
  </r>
  <r>
    <x v="142"/>
    <x v="2"/>
    <x v="15"/>
    <n v="19.534535999999999"/>
    <n v="0.5"/>
    <n v="12.61"/>
    <m/>
    <n v="75"/>
    <n v="0.05"/>
    <n v="0"/>
    <n v="0.14000000000000001"/>
    <n v="73.684209999999993"/>
    <n v="592.62819999999999"/>
    <n v="6.18"/>
    <x v="830"/>
    <m/>
    <n v="-20.598770720000001"/>
    <n v="588.2288628"/>
    <n v="111"/>
    <n v="71740"/>
    <n v="8.4605549999999994"/>
    <n v="-11.779889000000001"/>
  </r>
  <r>
    <x v="142"/>
    <x v="2"/>
    <x v="16"/>
    <n v="20.3"/>
    <n v="0.5"/>
    <n v="12.35"/>
    <n v="29280000"/>
    <n v="73.599999999999994"/>
    <n v="0.06"/>
    <n v="0"/>
    <n v="0.16"/>
    <n v="72.727270000000004"/>
    <n v="591.51733000000002"/>
    <n v="6"/>
    <x v="356"/>
    <m/>
    <n v="6.055474029"/>
    <n v="501.4151655"/>
    <n v="111"/>
    <n v="71740"/>
    <n v="8.4605549999999994"/>
    <n v="-11.779889000000001"/>
  </r>
  <r>
    <x v="142"/>
    <x v="2"/>
    <x v="17"/>
    <n v="23.4"/>
    <n v="0.6"/>
    <n v="13.16"/>
    <n v="380000"/>
    <n v="74.61"/>
    <n v="0.06"/>
    <n v="0"/>
    <n v="0.17"/>
    <n v="73.913039999999995"/>
    <n v="573.70354999999995"/>
    <n v="5.68"/>
    <x v="2008"/>
    <m/>
    <n v="4.1926100740000001"/>
    <n v="496.68229489999999"/>
    <n v="111"/>
    <n v="71740"/>
    <n v="8.4605549999999994"/>
    <n v="-11.779889000000001"/>
  </r>
  <r>
    <x v="142"/>
    <x v="2"/>
    <x v="18"/>
    <n v="26.1"/>
    <n v="0.65"/>
    <n v="12.95"/>
    <n v="240000"/>
    <n v="75.95"/>
    <n v="0.06"/>
    <n v="0"/>
    <n v="0.2"/>
    <n v="76.923079999999999"/>
    <n v="568.16583000000003"/>
    <n v="5.51"/>
    <x v="1701"/>
    <m/>
    <n v="3.4646021400000002"/>
    <n v="533.99153330000001"/>
    <n v="111"/>
    <n v="71740"/>
    <n v="8.4605549999999994"/>
    <n v="-11.779889000000001"/>
  </r>
  <r>
    <x v="142"/>
    <x v="2"/>
    <x v="19"/>
    <n v="22.7"/>
    <n v="0.7"/>
    <n v="12.68"/>
    <n v="170000"/>
    <n v="75.44"/>
    <n v="0.02"/>
    <n v="0"/>
    <n v="0.19"/>
    <n v="90.476200000000006"/>
    <n v="513.00440000000003"/>
    <n v="5.4"/>
    <x v="2009"/>
    <m/>
    <n v="5.2542412030000003"/>
    <n v="521.75483670000006"/>
    <n v="111"/>
    <n v="71740"/>
    <n v="8.4605549999999994"/>
    <n v="-11.779889000000001"/>
  </r>
  <r>
    <x v="142"/>
    <x v="2"/>
    <x v="20"/>
    <n v="26.200886000000001"/>
    <n v="0.8"/>
    <n v="12.42"/>
    <m/>
    <m/>
    <n v="0.02"/>
    <n v="0"/>
    <n v="0.19"/>
    <n v="90.476200000000006"/>
    <n v="480.52710000000002"/>
    <m/>
    <x v="18"/>
    <m/>
    <n v="-1.9689478199999999"/>
    <n v="509.37659400000001"/>
    <n v="111"/>
    <n v="71740"/>
    <n v="8.4605549999999994"/>
    <n v="-11.779889000000001"/>
  </r>
  <r>
    <x v="143"/>
    <x v="0"/>
    <x v="0"/>
    <n v="100"/>
    <n v="100"/>
    <n v="37.950000000000003"/>
    <m/>
    <n v="0.33"/>
    <n v="29"/>
    <n v="0"/>
    <n v="0"/>
    <n v="0"/>
    <n v="109289.08"/>
    <n v="3.46"/>
    <x v="2010"/>
    <n v="0.17653827"/>
    <n v="9.0391467510000005"/>
    <n v="23852.32703"/>
    <n v="8358"/>
    <n v="716"/>
    <n v="1.3520829999999999"/>
    <n v="103.819836"/>
  </r>
  <r>
    <x v="143"/>
    <x v="0"/>
    <x v="1"/>
    <n v="100"/>
    <n v="100"/>
    <n v="37.5"/>
    <m/>
    <n v="0.6"/>
    <n v="32.049999999999997"/>
    <n v="0"/>
    <n v="0"/>
    <n v="0"/>
    <n v="121494.55499999999"/>
    <n v="3.99"/>
    <x v="2011"/>
    <n v="0.30012923000000002"/>
    <n v="-1.069015885"/>
    <n v="21700.020049999999"/>
    <n v="8358"/>
    <n v="716"/>
    <n v="1.3520829999999999"/>
    <n v="103.819836"/>
  </r>
  <r>
    <x v="143"/>
    <x v="0"/>
    <x v="2"/>
    <n v="100"/>
    <n v="100"/>
    <n v="37.25"/>
    <m/>
    <n v="0.57999999999999996"/>
    <n v="33.53"/>
    <n v="0"/>
    <n v="0"/>
    <n v="0"/>
    <n v="115456.87"/>
    <n v="3.81"/>
    <x v="2012"/>
    <n v="0.30550741999999997"/>
    <n v="3.9146097449999999"/>
    <n v="22159.688859999998"/>
    <n v="8358"/>
    <n v="716"/>
    <n v="1.3520829999999999"/>
    <n v="103.819836"/>
  </r>
  <r>
    <x v="143"/>
    <x v="0"/>
    <x v="3"/>
    <n v="100"/>
    <n v="100"/>
    <n v="37.03"/>
    <m/>
    <n v="0.57999999999999996"/>
    <n v="34.21"/>
    <n v="0"/>
    <n v="0"/>
    <n v="0"/>
    <n v="107484.375"/>
    <n v="4.41"/>
    <x v="2013"/>
    <n v="0.33836690000000003"/>
    <n v="4.5357796539999997"/>
    <n v="23730.152450000001"/>
    <n v="8358"/>
    <n v="716"/>
    <n v="1.3520829999999999"/>
    <n v="103.819836"/>
  </r>
  <r>
    <x v="143"/>
    <x v="0"/>
    <x v="4"/>
    <n v="100"/>
    <n v="100"/>
    <n v="36.6"/>
    <m/>
    <n v="0.53"/>
    <n v="35.56"/>
    <n v="0"/>
    <n v="0"/>
    <n v="0"/>
    <n v="119262.51"/>
    <n v="4.82"/>
    <x v="2014"/>
    <n v="0.2925276"/>
    <n v="9.819591677"/>
    <n v="27608.537369999998"/>
    <n v="8358"/>
    <n v="716"/>
    <n v="1.3520829999999999"/>
    <n v="103.819836"/>
  </r>
  <r>
    <x v="143"/>
    <x v="0"/>
    <x v="5"/>
    <n v="100"/>
    <n v="100"/>
    <n v="35.840000000000003"/>
    <m/>
    <n v="0.54"/>
    <n v="36.840000000000003"/>
    <n v="0"/>
    <n v="0"/>
    <n v="0"/>
    <n v="123551.64"/>
    <n v="3.07"/>
    <x v="2015"/>
    <n v="0.27761882999999998"/>
    <n v="7.3590336770000002"/>
    <n v="29961.263279999999"/>
    <n v="8358"/>
    <n v="716"/>
    <n v="1.3520829999999999"/>
    <n v="103.819836"/>
  </r>
  <r>
    <x v="143"/>
    <x v="0"/>
    <x v="6"/>
    <n v="100"/>
    <n v="100"/>
    <n v="34.729999999999997"/>
    <m/>
    <n v="0.52"/>
    <n v="38.03"/>
    <n v="0"/>
    <n v="0"/>
    <n v="0"/>
    <n v="131721.67000000001"/>
    <n v="3.03"/>
    <x v="1743"/>
    <n v="0.25025176999999998"/>
    <n v="9.0051437300000003"/>
    <n v="33769.154159999998"/>
    <n v="8358"/>
    <n v="716"/>
    <n v="1.3520829999999999"/>
    <n v="103.819836"/>
  </r>
  <r>
    <x v="143"/>
    <x v="0"/>
    <x v="7"/>
    <n v="100"/>
    <n v="100"/>
    <n v="33.39"/>
    <m/>
    <n v="0.5"/>
    <n v="39.64"/>
    <n v="0"/>
    <n v="0"/>
    <n v="0"/>
    <n v="136257.9"/>
    <n v="2.56"/>
    <x v="1844"/>
    <n v="0.24283740000000001"/>
    <n v="9.0221330139999996"/>
    <n v="39432.938349999997"/>
    <n v="8358"/>
    <n v="716"/>
    <n v="1.3520829999999999"/>
    <n v="103.819836"/>
  </r>
  <r>
    <x v="143"/>
    <x v="0"/>
    <x v="8"/>
    <n v="100"/>
    <n v="100"/>
    <n v="32.07"/>
    <m/>
    <n v="0.53"/>
    <n v="40.270000000000003"/>
    <n v="0"/>
    <n v="0"/>
    <n v="0"/>
    <n v="140055.12"/>
    <n v="2.9"/>
    <x v="2016"/>
    <n v="0.24099081999999999"/>
    <n v="1.8682455339999999"/>
    <n v="40007.469259999998"/>
    <n v="8358"/>
    <n v="716"/>
    <n v="1.3520829999999999"/>
    <n v="103.819836"/>
  </r>
  <r>
    <x v="143"/>
    <x v="0"/>
    <x v="9"/>
    <n v="100"/>
    <n v="100"/>
    <n v="26.16"/>
    <m/>
    <n v="0.48"/>
    <n v="40.47"/>
    <n v="0"/>
    <n v="0"/>
    <n v="0"/>
    <n v="145354.04999999999"/>
    <n v="3.05"/>
    <x v="2017"/>
    <n v="0.22723757"/>
    <n v="0.120982742"/>
    <n v="38927.206879999998"/>
    <n v="8358"/>
    <n v="716"/>
    <n v="1.3520829999999999"/>
    <n v="103.819836"/>
  </r>
  <r>
    <x v="143"/>
    <x v="0"/>
    <x v="10"/>
    <n v="100"/>
    <n v="100"/>
    <n v="25.61"/>
    <m/>
    <n v="0.47"/>
    <n v="43.05"/>
    <n v="0"/>
    <n v="0"/>
    <n v="0"/>
    <n v="149763.22"/>
    <n v="2.48"/>
    <x v="2018"/>
    <n v="0.23598696"/>
    <n v="14.525638989999999"/>
    <n v="47236.960229999997"/>
    <n v="8358"/>
    <n v="716"/>
    <n v="1.3520829999999999"/>
    <n v="103.819836"/>
  </r>
  <r>
    <x v="143"/>
    <x v="0"/>
    <x v="11"/>
    <n v="100"/>
    <n v="100"/>
    <n v="25.27"/>
    <m/>
    <n v="0.48"/>
    <n v="43.66"/>
    <n v="0"/>
    <n v="0.01"/>
    <n v="2.2899017000000001E-2"/>
    <n v="151959.9"/>
    <n v="2.0499999999999998"/>
    <x v="2019"/>
    <n v="0.23450488"/>
    <n v="6.3378708140000004"/>
    <n v="53890.42873"/>
    <n v="8358"/>
    <n v="716"/>
    <n v="1.3520829999999999"/>
    <n v="103.819836"/>
  </r>
  <r>
    <x v="143"/>
    <x v="0"/>
    <x v="12"/>
    <n v="100"/>
    <n v="100"/>
    <n v="25.37"/>
    <m/>
    <n v="0.51"/>
    <n v="44.51"/>
    <n v="0"/>
    <n v="0.01"/>
    <n v="2.2461815E-2"/>
    <n v="149476.57999999999"/>
    <n v="2.31"/>
    <x v="2020"/>
    <n v="0.24628179"/>
    <n v="4.4616089509999997"/>
    <n v="55546.488539999998"/>
    <n v="8358"/>
    <n v="716"/>
    <n v="1.3520829999999999"/>
    <n v="103.819836"/>
  </r>
  <r>
    <x v="143"/>
    <x v="0"/>
    <x v="13"/>
    <n v="100"/>
    <n v="100"/>
    <n v="31.58"/>
    <m/>
    <n v="0.56000000000000005"/>
    <n v="45.5"/>
    <n v="0"/>
    <n v="0.16"/>
    <n v="0.35041612"/>
    <n v="148317.19"/>
    <n v="2.39"/>
    <x v="2021"/>
    <n v="0.26858902000000001"/>
    <n v="4.8372986459999998"/>
    <n v="56967.425790000001"/>
    <n v="8358"/>
    <n v="716"/>
    <n v="1.3520829999999999"/>
    <n v="103.819836"/>
  </r>
  <r>
    <x v="143"/>
    <x v="0"/>
    <x v="14"/>
    <n v="100"/>
    <n v="100"/>
    <n v="37.770000000000003"/>
    <m/>
    <n v="0.59"/>
    <n v="46.68"/>
    <n v="0"/>
    <n v="0.28000000000000003"/>
    <n v="0.59625214000000004"/>
    <n v="148692.51999999999"/>
    <n v="2.52"/>
    <x v="2022"/>
    <n v="0.27851320000000002"/>
    <n v="3.9380027289999999"/>
    <n v="57562.530789999997"/>
    <n v="8358"/>
    <n v="716"/>
    <n v="1.3520829999999999"/>
    <n v="103.819836"/>
  </r>
  <r>
    <x v="143"/>
    <x v="0"/>
    <x v="15"/>
    <n v="100"/>
    <n v="100"/>
    <n v="44.91"/>
    <m/>
    <n v="0.65"/>
    <n v="47.45"/>
    <n v="0"/>
    <n v="0.41"/>
    <n v="0.85666525000000004"/>
    <n v="155468.98000000001"/>
    <n v="2.68"/>
    <x v="2023"/>
    <n v="0.29237183999999999"/>
    <n v="2.9885206759999998"/>
    <n v="55646.618750000001"/>
    <n v="8358"/>
    <n v="716"/>
    <n v="1.3520829999999999"/>
    <n v="103.819836"/>
  </r>
  <r>
    <x v="143"/>
    <x v="0"/>
    <x v="16"/>
    <n v="100"/>
    <n v="100"/>
    <n v="54.31"/>
    <m/>
    <n v="0.68"/>
    <n v="48.58"/>
    <n v="0"/>
    <n v="0.53"/>
    <n v="1.0792098000000001"/>
    <n v="162248.22"/>
    <n v="2.66"/>
    <x v="2024"/>
    <n v="0.28913800000000001"/>
    <n v="3.3290344580000002"/>
    <n v="56848.175389999997"/>
    <n v="8358"/>
    <n v="716"/>
    <n v="1.3520829999999999"/>
    <n v="103.819836"/>
  </r>
  <r>
    <x v="143"/>
    <x v="0"/>
    <x v="17"/>
    <n v="100"/>
    <n v="100"/>
    <n v="57.36"/>
    <m/>
    <n v="0.67"/>
    <n v="49.16"/>
    <n v="0"/>
    <n v="0.55000000000000004"/>
    <n v="1.1064172999999999"/>
    <n v="164801.44"/>
    <n v="2.8"/>
    <x v="2025"/>
    <n v="0.28081223"/>
    <n v="4.5203794759999996"/>
    <n v="61176.456359999996"/>
    <n v="8358"/>
    <n v="716"/>
    <n v="1.3520829999999999"/>
    <n v="103.819836"/>
  </r>
  <r>
    <x v="143"/>
    <x v="0"/>
    <x v="18"/>
    <n v="100"/>
    <n v="100"/>
    <n v="65.66"/>
    <m/>
    <n v="0.73"/>
    <n v="49.87"/>
    <n v="0"/>
    <n v="0.67"/>
    <n v="1.3256825999999999"/>
    <n v="163526.76999999999"/>
    <n v="2.5099999999999998"/>
    <x v="2026"/>
    <n v="0.27842240000000001"/>
    <n v="3.4974696010000002"/>
    <n v="66679.046489999993"/>
    <n v="8358"/>
    <n v="716"/>
    <n v="1.3520829999999999"/>
    <n v="103.819836"/>
  </r>
  <r>
    <x v="143"/>
    <x v="0"/>
    <x v="19"/>
    <n v="100"/>
    <n v="100"/>
    <n v="84.47"/>
    <m/>
    <n v="0.84"/>
    <n v="50.96"/>
    <n v="0"/>
    <n v="0.78"/>
    <n v="1.5075376"/>
    <n v="158657.89000000001"/>
    <n v="2.57"/>
    <x v="2027"/>
    <n v="0.2995429"/>
    <n v="1.3452174859999999"/>
    <n v="65640.707949999996"/>
    <n v="8358"/>
    <n v="716"/>
    <n v="1.3520829999999999"/>
    <n v="103.819836"/>
  </r>
  <r>
    <x v="143"/>
    <x v="0"/>
    <x v="20"/>
    <n v="100"/>
    <n v="100"/>
    <n v="93.64"/>
    <m/>
    <m/>
    <n v="50.04"/>
    <n v="0"/>
    <n v="0.83"/>
    <n v="1.63161"/>
    <n v="154256.29999999999"/>
    <m/>
    <x v="18"/>
    <n v="0.30993884999999999"/>
    <n v="-5.3910214060000001"/>
    <n v="59797.752180000003"/>
    <n v="8358"/>
    <n v="716"/>
    <n v="1.3520829999999999"/>
    <n v="103.819836"/>
  </r>
  <r>
    <x v="144"/>
    <x v="1"/>
    <x v="0"/>
    <n v="100"/>
    <n v="100"/>
    <m/>
    <m/>
    <n v="3.73"/>
    <n v="9.68"/>
    <n v="16.489999999999998"/>
    <n v="4.6100000000000003"/>
    <n v="68.551000000000002"/>
    <n v="40591.292999999998"/>
    <n v="8.8000000000000007"/>
    <x v="18"/>
    <n v="6.2527739999999996"/>
    <m/>
    <m/>
    <n v="114"/>
    <n v="49035"/>
    <n v="48.669026000000002"/>
    <n v="19.699024000000001"/>
  </r>
  <r>
    <x v="144"/>
    <x v="1"/>
    <x v="1"/>
    <n v="100"/>
    <n v="100"/>
    <m/>
    <m/>
    <n v="6"/>
    <n v="9.65"/>
    <n v="17.100000000000001"/>
    <n v="5.08"/>
    <n v="69.682686000000004"/>
    <n v="41766.94"/>
    <n v="8.93"/>
    <x v="18"/>
    <n v="6.6646789999999996"/>
    <m/>
    <m/>
    <n v="114"/>
    <n v="49035"/>
    <n v="48.669026000000002"/>
    <n v="19.699024000000001"/>
  </r>
  <r>
    <x v="144"/>
    <x v="1"/>
    <x v="2"/>
    <n v="100"/>
    <n v="100"/>
    <m/>
    <m/>
    <n v="5.48"/>
    <n v="8.81"/>
    <n v="17.95"/>
    <n v="5.42"/>
    <n v="72.622749999999996"/>
    <n v="42124.3"/>
    <n v="8.61"/>
    <x v="18"/>
    <n v="7.0051930000000002"/>
    <m/>
    <m/>
    <n v="114"/>
    <n v="49035"/>
    <n v="48.669026000000002"/>
    <n v="19.699024000000001"/>
  </r>
  <r>
    <x v="144"/>
    <x v="1"/>
    <x v="3"/>
    <n v="100"/>
    <n v="100"/>
    <m/>
    <m/>
    <n v="5.35"/>
    <n v="9.52"/>
    <n v="17.86"/>
    <n v="3.58"/>
    <n v="69.250649999999993"/>
    <n v="40913.17"/>
    <n v="8.1199999999999992"/>
    <x v="18"/>
    <n v="4.4944214999999996"/>
    <m/>
    <m/>
    <n v="114"/>
    <n v="49035"/>
    <n v="48.669026000000002"/>
    <n v="19.699024000000001"/>
  </r>
  <r>
    <x v="144"/>
    <x v="1"/>
    <x v="4"/>
    <n v="100"/>
    <n v="100"/>
    <m/>
    <m/>
    <n v="6.25"/>
    <n v="9.2899999999999991"/>
    <n v="17.03"/>
    <n v="4.13"/>
    <n v="69.490970000000004"/>
    <n v="40008.508000000002"/>
    <n v="7.6"/>
    <x v="18"/>
    <n v="5.4249919999999996"/>
    <m/>
    <m/>
    <n v="114"/>
    <n v="49035"/>
    <n v="48.669026000000002"/>
    <n v="19.699024000000001"/>
  </r>
  <r>
    <x v="144"/>
    <x v="1"/>
    <x v="5"/>
    <n v="100"/>
    <n v="100"/>
    <m/>
    <m/>
    <n v="6.31"/>
    <n v="8.93"/>
    <n v="17.73"/>
    <n v="4.68"/>
    <n v="71.506065000000007"/>
    <n v="42086.472999999998"/>
    <n v="7.31"/>
    <x v="18"/>
    <n v="5.8018390000000002"/>
    <m/>
    <m/>
    <n v="114"/>
    <n v="49035"/>
    <n v="48.669026000000002"/>
    <n v="19.699024000000001"/>
  </r>
  <r>
    <x v="144"/>
    <x v="1"/>
    <x v="6"/>
    <n v="100"/>
    <n v="100"/>
    <m/>
    <m/>
    <n v="6.57"/>
    <n v="8.39"/>
    <n v="18.010000000000002"/>
    <n v="4.8099999999999996"/>
    <n v="73.117590000000007"/>
    <n v="40946.383000000002"/>
    <n v="6.67"/>
    <x v="18"/>
    <n v="6.194248"/>
    <m/>
    <m/>
    <n v="114"/>
    <n v="49035"/>
    <n v="48.669026000000002"/>
    <n v="19.699024000000001"/>
  </r>
  <r>
    <x v="144"/>
    <x v="1"/>
    <x v="7"/>
    <n v="100"/>
    <n v="100"/>
    <m/>
    <m/>
    <n v="8.23"/>
    <n v="7.57"/>
    <n v="15.33"/>
    <n v="4.93"/>
    <n v="72.799139999999994"/>
    <n v="38418.406000000003"/>
    <n v="5.76"/>
    <x v="18"/>
    <n v="6.7466759999999999"/>
    <m/>
    <m/>
    <n v="114"/>
    <n v="49035"/>
    <n v="48.669026000000002"/>
    <n v="19.699024000000001"/>
  </r>
  <r>
    <x v="144"/>
    <x v="1"/>
    <x v="8"/>
    <n v="100"/>
    <n v="100"/>
    <m/>
    <m/>
    <n v="7.63"/>
    <n v="7.46"/>
    <n v="16.7"/>
    <n v="4.57"/>
    <n v="74.034109999999998"/>
    <n v="39431.949999999997"/>
    <n v="5.6"/>
    <x v="18"/>
    <n v="6.2277402999999998"/>
    <m/>
    <m/>
    <n v="114"/>
    <n v="49035"/>
    <n v="48.669026000000002"/>
    <n v="19.699024000000001"/>
  </r>
  <r>
    <x v="144"/>
    <x v="1"/>
    <x v="9"/>
    <n v="100"/>
    <n v="100"/>
    <m/>
    <m/>
    <n v="10"/>
    <n v="6.89"/>
    <n v="14.08"/>
    <n v="4.92"/>
    <n v="73.387410000000003"/>
    <n v="35687.54"/>
    <n v="5.41"/>
    <x v="18"/>
    <n v="7.3320429999999996"/>
    <m/>
    <m/>
    <n v="114"/>
    <n v="49035"/>
    <n v="48.669026000000002"/>
    <n v="19.699024000000001"/>
  </r>
  <r>
    <x v="144"/>
    <x v="1"/>
    <x v="10"/>
    <n v="100"/>
    <n v="100"/>
    <m/>
    <m/>
    <n v="10.28"/>
    <n v="6.9"/>
    <n v="14.57"/>
    <n v="5.95"/>
    <n v="74.835883999999993"/>
    <n v="38080.726999999999"/>
    <n v="5.45"/>
    <x v="18"/>
    <n v="7.9761633999999999"/>
    <m/>
    <m/>
    <n v="114"/>
    <n v="49035"/>
    <n v="48.669026000000002"/>
    <n v="19.699024000000001"/>
  </r>
  <r>
    <x v="144"/>
    <x v="1"/>
    <x v="11"/>
    <n v="100"/>
    <n v="100"/>
    <m/>
    <m/>
    <n v="10.36"/>
    <n v="7.8"/>
    <n v="15.41"/>
    <n v="5"/>
    <n v="72.350234999999998"/>
    <n v="36591.31"/>
    <n v="5.15"/>
    <x v="18"/>
    <n v="6.9843500000000001"/>
    <m/>
    <m/>
    <n v="114"/>
    <n v="49035"/>
    <n v="48.669026000000002"/>
    <n v="19.699024000000001"/>
  </r>
  <r>
    <x v="144"/>
    <x v="1"/>
    <x v="12"/>
    <n v="100"/>
    <n v="100"/>
    <m/>
    <m/>
    <n v="10.47"/>
    <n v="7.28"/>
    <n v="15.49"/>
    <n v="5.47"/>
    <n v="74.220960000000005"/>
    <n v="35105.086000000003"/>
    <n v="4.8600000000000003"/>
    <x v="18"/>
    <n v="8.0147069999999996"/>
    <m/>
    <m/>
    <n v="114"/>
    <n v="49035"/>
    <n v="48.669026000000002"/>
    <n v="19.699024000000001"/>
  </r>
  <r>
    <x v="144"/>
    <x v="1"/>
    <x v="13"/>
    <n v="100"/>
    <n v="100"/>
    <m/>
    <m/>
    <n v="10.68"/>
    <n v="6.36"/>
    <n v="15.72"/>
    <n v="6.36"/>
    <n v="77.637129999999999"/>
    <n v="35936.51"/>
    <n v="4.91"/>
    <x v="18"/>
    <n v="8.9944140000000008"/>
    <m/>
    <m/>
    <n v="114"/>
    <n v="49035"/>
    <n v="48.669026000000002"/>
    <n v="19.699024000000001"/>
  </r>
  <r>
    <x v="144"/>
    <x v="1"/>
    <x v="14"/>
    <n v="100"/>
    <n v="100"/>
    <m/>
    <m/>
    <n v="12.24"/>
    <n v="5.3"/>
    <n v="15.5"/>
    <n v="6.24"/>
    <n v="80.399410000000003"/>
    <n v="33419.593999999997"/>
    <n v="4.5"/>
    <x v="18"/>
    <n v="9.855442"/>
    <m/>
    <m/>
    <n v="114"/>
    <n v="49035"/>
    <n v="48.669026000000002"/>
    <n v="19.699024000000001"/>
  </r>
  <r>
    <x v="144"/>
    <x v="1"/>
    <x v="15"/>
    <n v="100"/>
    <n v="100"/>
    <m/>
    <m/>
    <n v="13.41"/>
    <n v="5.34"/>
    <n v="15.15"/>
    <n v="6.05"/>
    <n v="79.879424999999998"/>
    <n v="33734.29"/>
    <n v="4.41"/>
    <x v="18"/>
    <n v="9.6388929999999995"/>
    <m/>
    <m/>
    <n v="114"/>
    <n v="49035"/>
    <n v="48.669026000000002"/>
    <n v="19.699024000000001"/>
  </r>
  <r>
    <x v="144"/>
    <x v="1"/>
    <x v="16"/>
    <n v="100"/>
    <n v="100"/>
    <m/>
    <m/>
    <n v="13.09"/>
    <n v="5.28"/>
    <n v="14.77"/>
    <n v="6.63"/>
    <n v="80.209890000000001"/>
    <n v="34015.233999999997"/>
    <n v="4.3499999999999996"/>
    <x v="18"/>
    <n v="9.9969429999999999"/>
    <m/>
    <m/>
    <n v="114"/>
    <n v="49035"/>
    <n v="48.669026000000002"/>
    <n v="19.699024000000001"/>
  </r>
  <r>
    <x v="144"/>
    <x v="1"/>
    <x v="17"/>
    <n v="100"/>
    <n v="100"/>
    <m/>
    <m/>
    <n v="12.43"/>
    <n v="5.67"/>
    <n v="15.08"/>
    <n v="6.54"/>
    <n v="79.223159999999993"/>
    <n v="35774.910000000003"/>
    <n v="4.45"/>
    <x v="18"/>
    <n v="9.4126729999999998"/>
    <m/>
    <m/>
    <n v="114"/>
    <n v="49035"/>
    <n v="48.669026000000002"/>
    <n v="19.699024000000001"/>
  </r>
  <r>
    <x v="144"/>
    <x v="1"/>
    <x v="18"/>
    <n v="100"/>
    <n v="100"/>
    <m/>
    <m/>
    <n v="12.43"/>
    <n v="5.92"/>
    <n v="14.84"/>
    <n v="5.81"/>
    <n v="77.719229999999996"/>
    <n v="35121.086000000003"/>
    <n v="4.28"/>
    <x v="18"/>
    <n v="8.5041630000000001"/>
    <m/>
    <m/>
    <n v="114"/>
    <n v="49035"/>
    <n v="48.669026000000002"/>
    <n v="19.699024000000001"/>
  </r>
  <r>
    <x v="144"/>
    <x v="1"/>
    <x v="19"/>
    <n v="100"/>
    <n v="100"/>
    <m/>
    <m/>
    <n v="17.64"/>
    <n v="6.26"/>
    <n v="15.28"/>
    <n v="6.65"/>
    <n v="77.793539999999993"/>
    <n v="33892.78"/>
    <n v="4.1100000000000003"/>
    <x v="18"/>
    <n v="9.9838780000000007"/>
    <m/>
    <m/>
    <n v="114"/>
    <n v="49035"/>
    <n v="48.669026000000002"/>
    <n v="19.699024000000001"/>
  </r>
  <r>
    <x v="144"/>
    <x v="1"/>
    <x v="20"/>
    <n v="100"/>
    <n v="100"/>
    <m/>
    <m/>
    <m/>
    <n v="6.22"/>
    <n v="15.44"/>
    <n v="6.85"/>
    <n v="78.183090000000007"/>
    <n v="33193.33"/>
    <m/>
    <x v="18"/>
    <n v="10.48076"/>
    <m/>
    <m/>
    <n v="114"/>
    <n v="49035"/>
    <n v="48.669026000000002"/>
    <n v="19.699024000000001"/>
  </r>
  <r>
    <x v="145"/>
    <x v="1"/>
    <x v="0"/>
    <n v="100"/>
    <n v="100"/>
    <m/>
    <m/>
    <n v="17.96"/>
    <n v="4.95"/>
    <n v="4.76"/>
    <n v="3.9"/>
    <n v="63.629683999999997"/>
    <n v="39623.406000000003"/>
    <n v="5.23"/>
    <x v="2028"/>
    <n v="14.703167000000001"/>
    <n v="3.6723715499999998"/>
    <n v="10201.303540000001"/>
    <n v="103"/>
    <n v="20273"/>
    <n v="46.151240999999999"/>
    <n v="14.995463000000001"/>
  </r>
  <r>
    <x v="145"/>
    <x v="1"/>
    <x v="1"/>
    <n v="100"/>
    <n v="100"/>
    <m/>
    <m/>
    <n v="18.670000000000002"/>
    <n v="5.35"/>
    <n v="5.26"/>
    <n v="3.87"/>
    <n v="63.052486000000002"/>
    <n v="41459.707000000002"/>
    <n v="5.39"/>
    <x v="807"/>
    <n v="13.847439"/>
    <n v="3.216560335"/>
    <n v="10479.75963"/>
    <n v="103"/>
    <n v="20273"/>
    <n v="46.151240999999999"/>
    <n v="14.995463000000001"/>
  </r>
  <r>
    <x v="145"/>
    <x v="1"/>
    <x v="2"/>
    <n v="100"/>
    <n v="100"/>
    <m/>
    <m/>
    <n v="16.309999999999999"/>
    <n v="5.66"/>
    <n v="5.53"/>
    <n v="3.41"/>
    <n v="61.232872"/>
    <n v="41222.29"/>
    <n v="5.21"/>
    <x v="2029"/>
    <n v="12.223348"/>
    <n v="3.5055980569999998"/>
    <n v="11777.15566"/>
    <n v="103"/>
    <n v="20273"/>
    <n v="46.151240999999999"/>
    <n v="14.995463000000001"/>
  </r>
  <r>
    <x v="145"/>
    <x v="1"/>
    <x v="3"/>
    <n v="100"/>
    <n v="100"/>
    <m/>
    <m/>
    <n v="16.899999999999999"/>
    <n v="5.54"/>
    <n v="5.21"/>
    <n v="3.08"/>
    <n v="59.942154000000002"/>
    <n v="40319.9"/>
    <n v="5.14"/>
    <x v="2030"/>
    <n v="11.176646"/>
    <n v="2.960260286"/>
    <n v="14849.03724"/>
    <n v="103"/>
    <n v="20273"/>
    <n v="46.151240999999999"/>
    <n v="14.995463000000001"/>
  </r>
  <r>
    <x v="145"/>
    <x v="1"/>
    <x v="4"/>
    <n v="100"/>
    <n v="100"/>
    <m/>
    <m/>
    <n v="17.77"/>
    <n v="5.6"/>
    <n v="5.46"/>
    <n v="4.21"/>
    <n v="63.326782000000001"/>
    <n v="42659.85"/>
    <n v="5.07"/>
    <x v="2031"/>
    <n v="14.306863999999999"/>
    <n v="4.3591927779999997"/>
    <n v="17233.138559999999"/>
    <n v="103"/>
    <n v="20273"/>
    <n v="46.151240999999999"/>
    <n v="14.995463000000001"/>
  </r>
  <r>
    <x v="145"/>
    <x v="1"/>
    <x v="5"/>
    <n v="100"/>
    <n v="100"/>
    <m/>
    <m/>
    <n v="18.579999999999998"/>
    <n v="5.66"/>
    <n v="5.88"/>
    <n v="3.57"/>
    <n v="62.541367000000001"/>
    <n v="42491.913999999997"/>
    <n v="5.0599999999999996"/>
    <x v="2032"/>
    <n v="12.045763000000001"/>
    <n v="3.797972642"/>
    <n v="18098.90854"/>
    <n v="103"/>
    <n v="20273"/>
    <n v="46.151240999999999"/>
    <n v="14.995463000000001"/>
  </r>
  <r>
    <x v="145"/>
    <x v="1"/>
    <x v="6"/>
    <n v="100"/>
    <n v="100"/>
    <m/>
    <m/>
    <n v="17.36"/>
    <n v="5.86"/>
    <n v="5.55"/>
    <n v="3.7"/>
    <n v="61.217739999999999"/>
    <n v="42687.347999999998"/>
    <n v="4.7699999999999996"/>
    <x v="2033"/>
    <n v="12.255212999999999"/>
    <n v="5.7463969009999998"/>
    <n v="19672.965560000001"/>
    <n v="103"/>
    <n v="20273"/>
    <n v="46.151240999999999"/>
    <n v="14.995463000000001"/>
  </r>
  <r>
    <x v="145"/>
    <x v="1"/>
    <x v="7"/>
    <n v="100"/>
    <n v="100"/>
    <m/>
    <m/>
    <n v="18.350000000000001"/>
    <n v="5.96"/>
    <n v="5.7"/>
    <n v="3.38"/>
    <n v="60.372340000000001"/>
    <n v="42242.93"/>
    <n v="4.51"/>
    <x v="2034"/>
    <n v="11.193771"/>
    <n v="6.980160755"/>
    <n v="23787.646560000001"/>
    <n v="103"/>
    <n v="20273"/>
    <n v="46.151240999999999"/>
    <n v="14.995463000000001"/>
  </r>
  <r>
    <x v="145"/>
    <x v="1"/>
    <x v="8"/>
    <n v="100"/>
    <n v="100"/>
    <m/>
    <m/>
    <n v="17.63"/>
    <n v="5.83"/>
    <n v="6.27"/>
    <n v="4.3099999999999996"/>
    <n v="64.472885000000005"/>
    <n v="46037.57"/>
    <n v="4.59"/>
    <x v="2035"/>
    <n v="13.052405"/>
    <n v="3.5098415169999999"/>
    <n v="27483.337169999999"/>
    <n v="103"/>
    <n v="20273"/>
    <n v="46.151240999999999"/>
    <n v="14.995463000000001"/>
  </r>
  <r>
    <x v="145"/>
    <x v="1"/>
    <x v="9"/>
    <n v="100"/>
    <n v="100"/>
    <m/>
    <m/>
    <n v="19.57"/>
    <n v="5.75"/>
    <n v="5.74"/>
    <n v="4.9000000000000004"/>
    <n v="64.917630000000003"/>
    <n v="42289.82"/>
    <n v="4.45"/>
    <x v="2036"/>
    <n v="15.946547499999999"/>
    <n v="-7.5484377909999996"/>
    <n v="24694.230490000002"/>
    <n v="103"/>
    <n v="20273"/>
    <n v="46.151240999999999"/>
    <n v="14.995463000000001"/>
  </r>
  <r>
    <x v="145"/>
    <x v="1"/>
    <x v="10"/>
    <n v="100"/>
    <n v="100"/>
    <m/>
    <m/>
    <n v="20.07"/>
    <n v="5.85"/>
    <n v="5.66"/>
    <n v="4.75"/>
    <n v="64.022139999999993"/>
    <n v="42123.360000000001"/>
    <n v="4.51"/>
    <x v="961"/>
    <n v="15.326107"/>
    <n v="1.3437484719999999"/>
    <n v="23509.543140000002"/>
    <n v="103"/>
    <n v="20273"/>
    <n v="46.151240999999999"/>
    <n v="14.995463000000001"/>
  </r>
  <r>
    <x v="145"/>
    <x v="1"/>
    <x v="11"/>
    <n v="100"/>
    <n v="100"/>
    <m/>
    <m/>
    <n v="19.14"/>
    <n v="5.82"/>
    <n v="6.22"/>
    <n v="3.88"/>
    <n v="63.442214999999997"/>
    <n v="40734.336000000003"/>
    <n v="4.47"/>
    <x v="2031"/>
    <n v="12.851766"/>
    <n v="0.86132773299999998"/>
    <n v="25095.132290000001"/>
    <n v="103"/>
    <n v="20273"/>
    <n v="46.151240999999999"/>
    <n v="14.995463000000001"/>
  </r>
  <r>
    <x v="145"/>
    <x v="1"/>
    <x v="12"/>
    <n v="100"/>
    <n v="100"/>
    <m/>
    <m/>
    <n v="20.22"/>
    <n v="5.69"/>
    <n v="5.53"/>
    <n v="4.33"/>
    <n v="63.408355999999998"/>
    <n v="39508.945"/>
    <n v="4.4000000000000004"/>
    <x v="2037"/>
    <n v="14.665227"/>
    <n v="-2.6394387570000002"/>
    <n v="22643.10025"/>
    <n v="103"/>
    <n v="20273"/>
    <n v="46.151240999999999"/>
    <n v="14.995463000000001"/>
  </r>
  <r>
    <x v="145"/>
    <x v="1"/>
    <x v="13"/>
    <n v="100"/>
    <n v="100"/>
    <m/>
    <m/>
    <n v="22.48"/>
    <n v="5.39"/>
    <n v="5.3"/>
    <n v="5.1100000000000003"/>
    <n v="65.886080000000007"/>
    <n v="39029.040000000001"/>
    <n v="4.33"/>
    <x v="2038"/>
    <n v="17.365846999999999"/>
    <n v="-1.029282772"/>
    <n v="23496.602500000001"/>
    <n v="103"/>
    <n v="20273"/>
    <n v="46.151240999999999"/>
    <n v="14.995463000000001"/>
  </r>
  <r>
    <x v="145"/>
    <x v="1"/>
    <x v="14"/>
    <n v="100"/>
    <n v="100"/>
    <m/>
    <m/>
    <n v="22.91"/>
    <n v="4.18"/>
    <n v="6.37"/>
    <n v="6.6"/>
    <n v="75.626819999999995"/>
    <n v="39987.75"/>
    <n v="4.09"/>
    <x v="2039"/>
    <n v="21.739605000000001"/>
    <n v="2.768158831"/>
    <n v="24214.922070000001"/>
    <n v="103"/>
    <n v="20273"/>
    <n v="46.151240999999999"/>
    <n v="14.995463000000001"/>
  </r>
  <r>
    <x v="145"/>
    <x v="1"/>
    <x v="15"/>
    <n v="100"/>
    <n v="100"/>
    <m/>
    <m/>
    <n v="21.38"/>
    <n v="4.8"/>
    <n v="5.65"/>
    <n v="4.3499999999999996"/>
    <n v="67.567565999999999"/>
    <n v="35959.714999999997"/>
    <n v="3.95"/>
    <x v="2040"/>
    <n v="15.851431"/>
    <n v="2.2100816069999998"/>
    <n v="20881.766930000002"/>
    <n v="103"/>
    <n v="20273"/>
    <n v="46.151240999999999"/>
    <n v="14.995463000000001"/>
  </r>
  <r>
    <x v="145"/>
    <x v="1"/>
    <x v="16"/>
    <n v="100"/>
    <n v="100"/>
    <m/>
    <m/>
    <n v="20.96"/>
    <n v="5.45"/>
    <n v="5.72"/>
    <n v="5.0599999999999996"/>
    <n v="66.420209999999997"/>
    <n v="38266.707000000002"/>
    <n v="3.95"/>
    <x v="2041"/>
    <n v="17.115887000000001"/>
    <n v="3.1918525180000001"/>
    <n v="21663.643410000001"/>
    <n v="103"/>
    <n v="20273"/>
    <n v="46.151240999999999"/>
    <n v="14.995463000000001"/>
  </r>
  <r>
    <x v="145"/>
    <x v="1"/>
    <x v="17"/>
    <n v="100"/>
    <n v="100"/>
    <m/>
    <m/>
    <n v="19.71"/>
    <n v="5.32"/>
    <n v="6.29"/>
    <n v="4.4400000000000004"/>
    <n v="66.853583999999998"/>
    <n v="38524.097999999998"/>
    <n v="3.88"/>
    <x v="2042"/>
    <n v="14.848827999999999"/>
    <n v="4.8153806320000001"/>
    <n v="23455.944729999999"/>
    <n v="103"/>
    <n v="20273"/>
    <n v="46.151240999999999"/>
    <n v="14.995463000000001"/>
  </r>
  <r>
    <x v="145"/>
    <x v="1"/>
    <x v="18"/>
    <n v="100"/>
    <n v="100"/>
    <m/>
    <m/>
    <n v="20.61"/>
    <n v="5.12"/>
    <n v="5.78"/>
    <n v="5.22"/>
    <n v="68.238209999999995"/>
    <n v="39165.714999999997"/>
    <n v="3.67"/>
    <x v="2043"/>
    <n v="16.982707999999999"/>
    <n v="4.4225215679999996"/>
    <n v="26104.102790000001"/>
    <n v="103"/>
    <n v="20273"/>
    <n v="46.151240999999999"/>
    <n v="14.995463000000001"/>
  </r>
  <r>
    <x v="145"/>
    <x v="1"/>
    <x v="19"/>
    <n v="100"/>
    <n v="100"/>
    <m/>
    <m/>
    <n v="20.86"/>
    <n v="5.03"/>
    <n v="5.82"/>
    <n v="5.04"/>
    <n v="68.34487"/>
    <n v="37905.919999999998"/>
    <n v="3.5"/>
    <x v="1601"/>
    <n v="16.781369999999999"/>
    <n v="3.2505313359999999"/>
    <n v="25942.95477"/>
    <n v="103"/>
    <n v="20273"/>
    <n v="46.151240999999999"/>
    <n v="14.995463000000001"/>
  </r>
  <r>
    <x v="145"/>
    <x v="1"/>
    <x v="20"/>
    <n v="100"/>
    <n v="100"/>
    <m/>
    <m/>
    <m/>
    <n v="4.96"/>
    <n v="6.35"/>
    <n v="5.58"/>
    <n v="70.633514000000005"/>
    <n v="36542.866999999998"/>
    <m/>
    <x v="18"/>
    <n v="19.160215000000001"/>
    <n v="-4.2292613890000004"/>
    <n v="25517.330669999999"/>
    <n v="103"/>
    <n v="20273"/>
    <n v="46.151240999999999"/>
    <n v="14.995463000000001"/>
  </r>
  <r>
    <x v="146"/>
    <x v="5"/>
    <x v="0"/>
    <n v="4.5170292999999999"/>
    <n v="8.6999999999999993"/>
    <n v="0.75"/>
    <m/>
    <n v="55.26"/>
    <n v="0.06"/>
    <n v="0"/>
    <n v="0"/>
    <n v="0"/>
    <n v="2456.5133999999998"/>
    <n v="6.99"/>
    <x v="531"/>
    <m/>
    <n v="-14.275136979999999"/>
    <n v="1017.613757"/>
    <n v="25"/>
    <n v="28896"/>
    <n v="-9.6457099999999993"/>
    <n v="160.156194"/>
  </r>
  <r>
    <x v="146"/>
    <x v="5"/>
    <x v="1"/>
    <n v="7.4752364"/>
    <n v="8.6999999999999993"/>
    <n v="0.73"/>
    <m/>
    <n v="54.14"/>
    <n v="0.06"/>
    <n v="0"/>
    <n v="0"/>
    <n v="0"/>
    <n v="2508.6143000000002"/>
    <n v="7.75"/>
    <x v="532"/>
    <m/>
    <n v="-7.9633788220000001"/>
    <n v="965.76567509999995"/>
    <n v="25"/>
    <n v="28896"/>
    <n v="-9.6457099999999993"/>
    <n v="160.156194"/>
  </r>
  <r>
    <x v="146"/>
    <x v="5"/>
    <x v="2"/>
    <n v="10.4258585"/>
    <n v="8.6"/>
    <n v="0.78"/>
    <m/>
    <n v="52.82"/>
    <n v="0.06"/>
    <n v="0"/>
    <n v="0"/>
    <n v="0"/>
    <n v="2532.7510000000002"/>
    <n v="8.15"/>
    <x v="350"/>
    <m/>
    <n v="-2.7965465470000002"/>
    <n v="795.60153379999997"/>
    <n v="25"/>
    <n v="28896"/>
    <n v="-9.6457099999999993"/>
    <n v="160.156194"/>
  </r>
  <r>
    <x v="146"/>
    <x v="5"/>
    <x v="3"/>
    <n v="13.371245999999999"/>
    <n v="8.6"/>
    <n v="0.76"/>
    <m/>
    <n v="51.46"/>
    <n v="0.06"/>
    <n v="0"/>
    <n v="0"/>
    <n v="0"/>
    <n v="2587.0967000000001"/>
    <n v="7.82"/>
    <x v="987"/>
    <m/>
    <n v="6.5263564389999997"/>
    <n v="788.61311929999999"/>
    <n v="25"/>
    <n v="28896"/>
    <n v="-9.6457099999999993"/>
    <n v="160.156194"/>
  </r>
  <r>
    <x v="146"/>
    <x v="5"/>
    <x v="4"/>
    <n v="16.313746999999999"/>
    <n v="8.5"/>
    <n v="0.81"/>
    <m/>
    <n v="49.91"/>
    <n v="0.06"/>
    <n v="0"/>
    <n v="0"/>
    <n v="0"/>
    <n v="2689.9602"/>
    <n v="7.59"/>
    <x v="986"/>
    <m/>
    <n v="6.6521660320000002"/>
    <n v="867.10717220000004"/>
    <n v="25"/>
    <n v="28896"/>
    <n v="-9.6457099999999993"/>
    <n v="160.156194"/>
  </r>
  <r>
    <x v="146"/>
    <x v="5"/>
    <x v="5"/>
    <n v="19.255710000000001"/>
    <n v="8.4"/>
    <n v="0.79"/>
    <m/>
    <n v="49.7"/>
    <n v="7.0000000000000007E-2"/>
    <n v="0"/>
    <n v="0"/>
    <n v="0"/>
    <n v="2695.8420000000001"/>
    <n v="7.32"/>
    <x v="2004"/>
    <m/>
    <n v="5.5404486740000003"/>
    <n v="1014.85528"/>
    <n v="25"/>
    <n v="28896"/>
    <n v="-9.6457099999999993"/>
    <n v="160.156194"/>
  </r>
  <r>
    <x v="146"/>
    <x v="5"/>
    <x v="6"/>
    <n v="14.4"/>
    <n v="8.3000000000000007"/>
    <n v="1.81"/>
    <m/>
    <n v="48.93"/>
    <n v="7.0000000000000007E-2"/>
    <n v="0"/>
    <n v="0"/>
    <n v="0"/>
    <n v="2734.6383999999998"/>
    <n v="7.11"/>
    <x v="2004"/>
    <m/>
    <n v="4.8631239940000004"/>
    <n v="1119.693297"/>
    <n v="25"/>
    <n v="28896"/>
    <n v="-9.6457099999999993"/>
    <n v="160.156194"/>
  </r>
  <r>
    <x v="146"/>
    <x v="5"/>
    <x v="7"/>
    <n v="12.9"/>
    <n v="8.1999999999999993"/>
    <n v="1.77"/>
    <m/>
    <n v="47.42"/>
    <n v="0.08"/>
    <n v="0"/>
    <n v="0"/>
    <n v="0"/>
    <n v="2850.4816999999998"/>
    <n v="6.89"/>
    <x v="2004"/>
    <m/>
    <n v="4.4533169529999999"/>
    <n v="1260.2894040000001"/>
    <n v="25"/>
    <n v="28896"/>
    <n v="-9.6457099999999993"/>
    <n v="160.156194"/>
  </r>
  <r>
    <x v="146"/>
    <x v="5"/>
    <x v="8"/>
    <n v="28.103497000000001"/>
    <n v="8.1999999999999993"/>
    <n v="1.73"/>
    <n v="90000"/>
    <n v="46.69"/>
    <n v="0.08"/>
    <n v="0"/>
    <n v="0"/>
    <n v="0"/>
    <n v="2828.8800999999999"/>
    <n v="6.61"/>
    <x v="352"/>
    <m/>
    <n v="5.8071155540000001"/>
    <n v="1388.9638769999999"/>
    <n v="25"/>
    <n v="28896"/>
    <n v="-9.6457099999999993"/>
    <n v="160.156194"/>
  </r>
  <r>
    <x v="146"/>
    <x v="5"/>
    <x v="9"/>
    <n v="21.2"/>
    <n v="8.1999999999999993"/>
    <n v="1.69"/>
    <n v="80000"/>
    <n v="45.79"/>
    <n v="0.08"/>
    <n v="0"/>
    <n v="0"/>
    <n v="0"/>
    <n v="2862.0273000000002"/>
    <n v="6.59"/>
    <x v="988"/>
    <m/>
    <n v="2.556620814"/>
    <n v="1428.5056729999999"/>
    <n v="25"/>
    <n v="28896"/>
    <n v="-9.6457099999999993"/>
    <n v="160.156194"/>
  </r>
  <r>
    <x v="146"/>
    <x v="5"/>
    <x v="10"/>
    <n v="34.774807000000003"/>
    <n v="8.1"/>
    <n v="1.31"/>
    <m/>
    <n v="45.07"/>
    <n v="0.08"/>
    <n v="0"/>
    <n v="0"/>
    <n v="0"/>
    <n v="2880.25"/>
    <n v="6.19"/>
    <x v="2004"/>
    <m/>
    <n v="8.6167186020000006"/>
    <n v="1604.2058300000001"/>
    <n v="25"/>
    <n v="28896"/>
    <n v="-9.6457099999999993"/>
    <n v="160.156194"/>
  </r>
  <r>
    <x v="146"/>
    <x v="5"/>
    <x v="11"/>
    <n v="38.679993000000003"/>
    <n v="8.1999999999999993"/>
    <n v="2.76"/>
    <n v="10000"/>
    <n v="43.61"/>
    <n v="0.08"/>
    <n v="0"/>
    <n v="0"/>
    <n v="0"/>
    <n v="2918.4324000000001"/>
    <n v="5.93"/>
    <x v="2003"/>
    <m/>
    <n v="7.2720469000000003"/>
    <n v="1938.8911869999999"/>
    <n v="25"/>
    <n v="28896"/>
    <n v="-9.6457099999999993"/>
    <n v="160.156194"/>
  </r>
  <r>
    <x v="146"/>
    <x v="5"/>
    <x v="12"/>
    <n v="42.574210000000001"/>
    <n v="8.1999999999999993"/>
    <n v="2.68"/>
    <n v="1090000"/>
    <n v="43.82"/>
    <n v="0.08"/>
    <n v="0"/>
    <n v="0"/>
    <n v="0"/>
    <n v="2854.3516"/>
    <n v="5.82"/>
    <x v="2003"/>
    <m/>
    <n v="1.8604651160000001"/>
    <n v="2141.8215220000002"/>
    <n v="25"/>
    <n v="28896"/>
    <n v="-9.6457099999999993"/>
    <n v="160.156194"/>
  </r>
  <r>
    <x v="146"/>
    <x v="5"/>
    <x v="13"/>
    <n v="44.7"/>
    <n v="8.1999999999999993"/>
    <n v="2.61"/>
    <n v="10000"/>
    <n v="41.83"/>
    <n v="0.09"/>
    <n v="0"/>
    <n v="0"/>
    <n v="0"/>
    <n v="2771.7654000000002"/>
    <n v="5.85"/>
    <x v="80"/>
    <m/>
    <n v="5.3310502279999996"/>
    <n v="2248.6149350000001"/>
    <n v="25"/>
    <n v="28896"/>
    <n v="-9.6457099999999993"/>
    <n v="160.156194"/>
  </r>
  <r>
    <x v="146"/>
    <x v="5"/>
    <x v="14"/>
    <n v="50.306759999999997"/>
    <n v="8.4"/>
    <n v="3.53"/>
    <n v="13060000"/>
    <n v="45.89"/>
    <n v="0.09"/>
    <n v="0"/>
    <n v="0"/>
    <n v="0"/>
    <n v="2543.9602"/>
    <n v="5.37"/>
    <x v="2004"/>
    <m/>
    <n v="1.051262599"/>
    <n v="2274.887866"/>
    <n v="25"/>
    <n v="28896"/>
    <n v="-9.6457099999999993"/>
    <n v="160.156194"/>
  </r>
  <r>
    <x v="146"/>
    <x v="5"/>
    <x v="15"/>
    <n v="55.1"/>
    <n v="8.4"/>
    <n v="3.44"/>
    <n v="6830000"/>
    <n v="48.64"/>
    <n v="0.09"/>
    <n v="0"/>
    <n v="0"/>
    <n v="0"/>
    <n v="2266.2013999999999"/>
    <n v="4.99"/>
    <x v="986"/>
    <m/>
    <n v="1.4157014160000001"/>
    <n v="2167.1199280000001"/>
    <n v="25"/>
    <n v="28896"/>
    <n v="-9.6457099999999993"/>
    <n v="160.156194"/>
  </r>
  <r>
    <x v="146"/>
    <x v="5"/>
    <x v="16"/>
    <n v="58.327193999999999"/>
    <n v="8.6"/>
    <n v="5.26"/>
    <n v="7100000"/>
    <n v="48.7"/>
    <n v="0.1"/>
    <n v="0"/>
    <n v="0"/>
    <n v="0"/>
    <n v="2124.6658000000002"/>
    <n v="4.66"/>
    <x v="461"/>
    <m/>
    <n v="5.8798646359999998"/>
    <n v="2225.4868419999998"/>
    <n v="25"/>
    <n v="28896"/>
    <n v="-9.6457099999999993"/>
    <n v="160.156194"/>
  </r>
  <r>
    <x v="146"/>
    <x v="5"/>
    <x v="17"/>
    <n v="62.9"/>
    <n v="8.6"/>
    <n v="5.71"/>
    <n v="163010000"/>
    <n v="48.98"/>
    <n v="0.1"/>
    <n v="0"/>
    <n v="0"/>
    <n v="0"/>
    <n v="2061.4520000000002"/>
    <n v="4.4000000000000004"/>
    <x v="2003"/>
    <m/>
    <n v="5.3435876950000001"/>
    <n v="2332.844216"/>
    <n v="25"/>
    <n v="28896"/>
    <n v="-9.6457099999999993"/>
    <n v="160.156194"/>
  </r>
  <r>
    <x v="146"/>
    <x v="5"/>
    <x v="18"/>
    <n v="66.179760000000002"/>
    <n v="8.9"/>
    <n v="5.56"/>
    <n v="20550000"/>
    <n v="48.64"/>
    <n v="0.1"/>
    <n v="0"/>
    <n v="0"/>
    <n v="0"/>
    <n v="2107.6089999999999"/>
    <n v="4.28"/>
    <x v="461"/>
    <m/>
    <n v="3.9442495499999999"/>
    <n v="2411.8629259999998"/>
    <n v="25"/>
    <n v="28896"/>
    <n v="-9.6457099999999993"/>
    <n v="160.156194"/>
  </r>
  <r>
    <x v="146"/>
    <x v="5"/>
    <x v="19"/>
    <n v="69.809420000000003"/>
    <n v="9.1999999999999993"/>
    <n v="5.42"/>
    <n v="46400000"/>
    <n v="48.39"/>
    <n v="0.1"/>
    <n v="0"/>
    <n v="0"/>
    <n v="0"/>
    <n v="2027.3756000000001"/>
    <n v="4.2699999999999996"/>
    <x v="461"/>
    <m/>
    <n v="1.204049986"/>
    <n v="2344.048976"/>
    <n v="25"/>
    <n v="28896"/>
    <n v="-9.6457099999999993"/>
    <n v="160.156194"/>
  </r>
  <r>
    <x v="146"/>
    <x v="5"/>
    <x v="20"/>
    <n v="73.34648"/>
    <n v="9.1"/>
    <n v="5.28"/>
    <m/>
    <m/>
    <n v="0.1"/>
    <n v="0"/>
    <n v="0"/>
    <n v="0"/>
    <n v="1877.3190999999999"/>
    <m/>
    <x v="18"/>
    <m/>
    <n v="-4.3172600269999997"/>
    <n v="2250.6011640000002"/>
    <n v="25"/>
    <n v="28896"/>
    <n v="-9.6457099999999993"/>
    <n v="160.156194"/>
  </r>
  <r>
    <x v="147"/>
    <x v="2"/>
    <x v="0"/>
    <n v="1.8925012000000001"/>
    <n v="0.4"/>
    <n v="0"/>
    <m/>
    <n v="93.28"/>
    <n v="0.23"/>
    <n v="0"/>
    <n v="0"/>
    <n v="0"/>
    <n v="340.10217"/>
    <n v="11.22"/>
    <x v="2044"/>
    <m/>
    <m/>
    <m/>
    <n v="25"/>
    <n v="637657"/>
    <n v="5.1521489999999996"/>
    <n v="46.199615999999999"/>
  </r>
  <r>
    <x v="147"/>
    <x v="2"/>
    <x v="1"/>
    <n v="4.5046160000000004"/>
    <n v="0.4"/>
    <n v="0"/>
    <m/>
    <n v="93.26"/>
    <n v="0.25"/>
    <n v="0"/>
    <n v="0"/>
    <n v="0"/>
    <n v="332.43317000000002"/>
    <n v="11.32"/>
    <x v="2045"/>
    <m/>
    <m/>
    <m/>
    <n v="25"/>
    <n v="637657"/>
    <n v="5.1521489999999996"/>
    <n v="46.199615999999999"/>
  </r>
  <r>
    <x v="147"/>
    <x v="2"/>
    <x v="2"/>
    <n v="7.4"/>
    <n v="0.5"/>
    <n v="0"/>
    <m/>
    <n v="92.58"/>
    <n v="0.26"/>
    <n v="0"/>
    <n v="0"/>
    <n v="0"/>
    <n v="346.37853999999999"/>
    <n v="11.39"/>
    <x v="801"/>
    <m/>
    <m/>
    <m/>
    <n v="25"/>
    <n v="637657"/>
    <n v="5.1521489999999996"/>
    <n v="46.199615999999999"/>
  </r>
  <r>
    <x v="147"/>
    <x v="2"/>
    <x v="3"/>
    <n v="9.7084410000000005"/>
    <n v="0.5"/>
    <n v="0"/>
    <m/>
    <n v="92.8"/>
    <n v="0.26"/>
    <n v="0"/>
    <n v="0"/>
    <n v="0"/>
    <n v="334.05520000000001"/>
    <n v="11.51"/>
    <x v="1955"/>
    <m/>
    <m/>
    <m/>
    <n v="25"/>
    <n v="637657"/>
    <n v="5.1521489999999996"/>
    <n v="46.199615999999999"/>
  </r>
  <r>
    <x v="147"/>
    <x v="2"/>
    <x v="4"/>
    <n v="12.30485"/>
    <n v="0.6"/>
    <n v="0"/>
    <m/>
    <n v="93"/>
    <n v="0.26"/>
    <n v="0"/>
    <n v="0"/>
    <n v="0"/>
    <n v="322.42703"/>
    <n v="11.48"/>
    <x v="1955"/>
    <m/>
    <m/>
    <m/>
    <n v="25"/>
    <n v="637657"/>
    <n v="5.1521489999999996"/>
    <n v="46.199615999999999"/>
  </r>
  <r>
    <x v="147"/>
    <x v="2"/>
    <x v="5"/>
    <n v="14.900722"/>
    <n v="0.6"/>
    <n v="0"/>
    <m/>
    <n v="93.3"/>
    <n v="0.27"/>
    <n v="0"/>
    <n v="0"/>
    <n v="0"/>
    <n v="314.66332999999997"/>
    <n v="11.47"/>
    <x v="1955"/>
    <m/>
    <m/>
    <m/>
    <n v="25"/>
    <n v="637657"/>
    <n v="5.1521489999999996"/>
    <n v="46.199615999999999"/>
  </r>
  <r>
    <x v="147"/>
    <x v="2"/>
    <x v="6"/>
    <n v="15.233786"/>
    <n v="0.7"/>
    <n v="0"/>
    <m/>
    <n v="93.47"/>
    <n v="0.28000000000000003"/>
    <n v="0"/>
    <n v="0"/>
    <n v="0"/>
    <n v="307.72528"/>
    <n v="11.6"/>
    <x v="1955"/>
    <m/>
    <m/>
    <m/>
    <n v="25"/>
    <n v="637657"/>
    <n v="5.1521489999999996"/>
    <n v="46.199615999999999"/>
  </r>
  <r>
    <x v="147"/>
    <x v="2"/>
    <x v="7"/>
    <n v="20.100733000000002"/>
    <n v="0.7"/>
    <n v="0"/>
    <m/>
    <n v="93.02"/>
    <n v="0.28999999999999998"/>
    <n v="0"/>
    <n v="0"/>
    <n v="0"/>
    <n v="302.79349999999999"/>
    <n v="11.53"/>
    <x v="802"/>
    <m/>
    <m/>
    <m/>
    <n v="25"/>
    <n v="637657"/>
    <n v="5.1521489999999996"/>
    <n v="46.199615999999999"/>
  </r>
  <r>
    <x v="147"/>
    <x v="2"/>
    <x v="8"/>
    <n v="22.710229999999999"/>
    <n v="0.8"/>
    <n v="0"/>
    <m/>
    <n v="93.37"/>
    <n v="0.3"/>
    <n v="0"/>
    <n v="0"/>
    <n v="0"/>
    <n v="291.03379999999999"/>
    <n v="11.74"/>
    <x v="802"/>
    <m/>
    <m/>
    <m/>
    <n v="25"/>
    <n v="637657"/>
    <n v="5.1521489999999996"/>
    <n v="46.199615999999999"/>
  </r>
  <r>
    <x v="147"/>
    <x v="2"/>
    <x v="9"/>
    <n v="25.329666"/>
    <n v="1"/>
    <n v="0"/>
    <m/>
    <n v="93.63"/>
    <n v="0.31"/>
    <n v="0"/>
    <n v="0"/>
    <n v="0"/>
    <n v="283.20413000000002"/>
    <n v="11.82"/>
    <x v="1367"/>
    <m/>
    <m/>
    <m/>
    <n v="25"/>
    <n v="637657"/>
    <n v="5.1521489999999996"/>
    <n v="46.199615999999999"/>
  </r>
  <r>
    <x v="147"/>
    <x v="2"/>
    <x v="10"/>
    <n v="52.163345"/>
    <n v="1.1000000000000001"/>
    <n v="0"/>
    <m/>
    <n v="93.57"/>
    <n v="0.31"/>
    <n v="0"/>
    <n v="0"/>
    <n v="0"/>
    <n v="283.12299999999999"/>
    <n v="11.87"/>
    <x v="314"/>
    <m/>
    <m/>
    <m/>
    <n v="25"/>
    <n v="637657"/>
    <n v="5.1521489999999996"/>
    <n v="46.199615999999999"/>
  </r>
  <r>
    <x v="147"/>
    <x v="2"/>
    <x v="11"/>
    <n v="51.968113000000002"/>
    <n v="1.3"/>
    <n v="0"/>
    <m/>
    <n v="93.65"/>
    <n v="0.31"/>
    <n v="0"/>
    <n v="0"/>
    <n v="0"/>
    <n v="278.71530000000001"/>
    <n v="11.79"/>
    <x v="314"/>
    <m/>
    <m/>
    <m/>
    <n v="25"/>
    <n v="637657"/>
    <n v="5.1521489999999996"/>
    <n v="46.199615999999999"/>
  </r>
  <r>
    <x v="147"/>
    <x v="2"/>
    <x v="12"/>
    <n v="51.761916999999997"/>
    <n v="1.4"/>
    <n v="0.17"/>
    <m/>
    <n v="93.9"/>
    <n v="0.32"/>
    <n v="0"/>
    <n v="0"/>
    <n v="0"/>
    <n v="274.60494999999997"/>
    <n v="11.68"/>
    <x v="314"/>
    <m/>
    <m/>
    <m/>
    <n v="25"/>
    <n v="637657"/>
    <n v="5.1521489999999996"/>
    <n v="46.199615999999999"/>
  </r>
  <r>
    <x v="147"/>
    <x v="2"/>
    <x v="13"/>
    <n v="51.533790000000003"/>
    <n v="1.6"/>
    <n v="0.17"/>
    <n v="3340000"/>
    <n v="94.4"/>
    <n v="0.33"/>
    <n v="0"/>
    <n v="0"/>
    <n v="0"/>
    <n v="265.80110000000002"/>
    <n v="11.95"/>
    <x v="312"/>
    <m/>
    <m/>
    <n v="350.16816180000001"/>
    <n v="25"/>
    <n v="637657"/>
    <n v="5.1521489999999996"/>
    <n v="46.199615999999999"/>
  </r>
  <r>
    <x v="147"/>
    <x v="2"/>
    <x v="14"/>
    <n v="51.293635999999999"/>
    <n v="1.8"/>
    <n v="0.17"/>
    <m/>
    <n v="94.64"/>
    <n v="0.33"/>
    <n v="0"/>
    <n v="0"/>
    <n v="0"/>
    <n v="256.69754"/>
    <n v="11.74"/>
    <x v="312"/>
    <m/>
    <n v="7.507100039"/>
    <n v="374.11478069999998"/>
    <n v="25"/>
    <n v="637657"/>
    <n v="5.1521489999999996"/>
    <n v="46.199615999999999"/>
  </r>
  <r>
    <x v="147"/>
    <x v="2"/>
    <x v="15"/>
    <n v="51.134860000000003"/>
    <n v="2"/>
    <n v="0.22"/>
    <n v="310000"/>
    <n v="94.5"/>
    <n v="0.33"/>
    <n v="0"/>
    <n v="0"/>
    <n v="0"/>
    <n v="257.54523"/>
    <n v="11.35"/>
    <x v="312"/>
    <m/>
    <n v="14.895301419999999"/>
    <n v="386.437817"/>
    <n v="25"/>
    <n v="637657"/>
    <n v="5.1521489999999996"/>
    <n v="46.199615999999999"/>
  </r>
  <r>
    <x v="147"/>
    <x v="2"/>
    <x v="16"/>
    <n v="51.113235000000003"/>
    <n v="2.2999999999999998"/>
    <n v="0.53"/>
    <n v="800000"/>
    <n v="94.78"/>
    <n v="0.33"/>
    <n v="0"/>
    <n v="0.01"/>
    <n v="2.9411763999999998"/>
    <n v="253.76219"/>
    <n v="11.61"/>
    <x v="803"/>
    <m/>
    <n v="8.3993457809999992"/>
    <n v="389.82206150000002"/>
    <n v="25"/>
    <n v="637657"/>
    <n v="5.1521489999999996"/>
    <n v="46.199615999999999"/>
  </r>
  <r>
    <x v="147"/>
    <x v="2"/>
    <x v="17"/>
    <n v="52.1"/>
    <n v="2.4"/>
    <n v="0.72"/>
    <n v="20000"/>
    <n v="94.9"/>
    <n v="0.33"/>
    <n v="0"/>
    <n v="0.02"/>
    <n v="5.7142860000000004"/>
    <n v="244.04947000000001"/>
    <n v="11.73"/>
    <x v="803"/>
    <m/>
    <n v="2.592560223"/>
    <n v="384.46340140000001"/>
    <n v="25"/>
    <n v="637657"/>
    <n v="5.1521489999999996"/>
    <n v="46.199615999999999"/>
  </r>
  <r>
    <x v="147"/>
    <x v="2"/>
    <x v="18"/>
    <n v="50.764977000000002"/>
    <n v="2.7"/>
    <n v="0.71"/>
    <n v="3210000"/>
    <n v="94.93"/>
    <n v="0.33"/>
    <n v="0"/>
    <n v="0.02"/>
    <n v="5.7142860000000004"/>
    <n v="236.28375"/>
    <n v="11.69"/>
    <x v="803"/>
    <m/>
    <n v="7.678879802"/>
    <n v="389.83139549999999"/>
    <n v="25"/>
    <n v="637657"/>
    <n v="5.1521489999999996"/>
    <n v="46.199615999999999"/>
  </r>
  <r>
    <x v="147"/>
    <x v="2"/>
    <x v="19"/>
    <n v="49.2"/>
    <n v="2.9"/>
    <n v="0.69"/>
    <n v="21490000"/>
    <n v="95.03"/>
    <n v="0.33"/>
    <n v="0"/>
    <n v="0.02"/>
    <n v="5.7142860000000004"/>
    <n v="227.57283000000001"/>
    <n v="11.64"/>
    <x v="464"/>
    <m/>
    <n v="8.0814400220000007"/>
    <n v="419.3948077"/>
    <n v="25"/>
    <n v="637657"/>
    <n v="5.1521489999999996"/>
    <n v="46.199615999999999"/>
  </r>
  <r>
    <x v="147"/>
    <x v="2"/>
    <x v="20"/>
    <n v="49.730870000000003"/>
    <n v="3.2"/>
    <n v="1.64"/>
    <m/>
    <m/>
    <n v="0.35"/>
    <n v="0"/>
    <n v="0.03"/>
    <n v="7.8947370000000001"/>
    <n v="212.09577999999999"/>
    <m/>
    <x v="18"/>
    <m/>
    <n v="2.4402109730000001"/>
    <n v="438.2551656"/>
    <n v="25"/>
    <n v="637657"/>
    <n v="5.1521489999999996"/>
    <n v="46.199615999999999"/>
  </r>
  <r>
    <x v="148"/>
    <x v="2"/>
    <x v="0"/>
    <n v="72.28246"/>
    <n v="55.9"/>
    <n v="27.76"/>
    <n v="7020000"/>
    <n v="16.25"/>
    <n v="181.67"/>
    <n v="13.01"/>
    <n v="1.79"/>
    <n v="7.5329566000000003"/>
    <n v="25321.518"/>
    <n v="10.07"/>
    <x v="2046"/>
    <n v="0.40555847"/>
    <n v="4.2000000010000003"/>
    <n v="3374.7184229999998"/>
    <n v="49"/>
    <n v="1219090"/>
    <n v="-30.559481999999999"/>
    <n v="22.937505999999999"/>
  </r>
  <r>
    <x v="148"/>
    <x v="2"/>
    <x v="1"/>
    <n v="70.2"/>
    <n v="57.8"/>
    <n v="28.16"/>
    <n v="1240000"/>
    <n v="15.62"/>
    <n v="183.36"/>
    <n v="10.72"/>
    <n v="2.46"/>
    <n v="6.7060139999999997"/>
    <n v="25228.530999999999"/>
    <n v="9.48"/>
    <x v="2047"/>
    <n v="0.54033450000000005"/>
    <n v="2.7"/>
    <n v="2971.8197690000002"/>
    <n v="49"/>
    <n v="1219090"/>
    <n v="-30.559481999999999"/>
    <n v="22.937505999999999"/>
  </r>
  <r>
    <x v="148"/>
    <x v="2"/>
    <x v="2"/>
    <n v="76.7"/>
    <n v="60"/>
    <n v="27.88"/>
    <n v="25560000"/>
    <n v="13.88"/>
    <n v="188.79"/>
    <n v="11.99"/>
    <n v="2.81"/>
    <n v="7.2695119999999998"/>
    <n v="24361.893"/>
    <n v="8.67"/>
    <x v="2048"/>
    <n v="0.65354025000000004"/>
    <n v="3.7003744040000002"/>
    <n v="2797.0872909999998"/>
    <n v="49"/>
    <n v="1219090"/>
    <n v="-30.559481999999999"/>
    <n v="22.937505999999999"/>
  </r>
  <r>
    <x v="148"/>
    <x v="2"/>
    <x v="3"/>
    <n v="78.8"/>
    <n v="62.1"/>
    <n v="33.96"/>
    <m/>
    <n v="13.05"/>
    <n v="204.39"/>
    <n v="12.66"/>
    <n v="1.19"/>
    <n v="6.3462243000000003"/>
    <n v="26150.76"/>
    <n v="9.48"/>
    <x v="2049"/>
    <n v="0.29897629999999997"/>
    <n v="2.9490754680000002"/>
    <n v="4217.1147799999999"/>
    <n v="49"/>
    <n v="1219090"/>
    <n v="-30.559481999999999"/>
    <n v="22.937505999999999"/>
  </r>
  <r>
    <x v="148"/>
    <x v="2"/>
    <x v="4"/>
    <n v="80.900000000000006"/>
    <n v="64.400000000000006"/>
    <n v="20.04"/>
    <n v="40000"/>
    <n v="12.29"/>
    <n v="212.63"/>
    <n v="14.28"/>
    <n v="1.33"/>
    <n v="6.8392916000000001"/>
    <n v="28271.896000000001"/>
    <n v="9.8800000000000008"/>
    <x v="2050"/>
    <n v="0.29398482999999997"/>
    <n v="4.5545599069999998"/>
    <n v="5409.1334889999998"/>
    <n v="49"/>
    <n v="1219090"/>
    <n v="-30.559481999999999"/>
    <n v="22.937505999999999"/>
  </r>
  <r>
    <x v="148"/>
    <x v="2"/>
    <x v="5"/>
    <n v="80.8"/>
    <n v="66.8"/>
    <n v="19.79"/>
    <n v="13110000"/>
    <n v="10.98"/>
    <n v="215.23"/>
    <n v="12.24"/>
    <n v="1.75"/>
    <n v="6.103307"/>
    <n v="26508.63"/>
    <n v="9.0299999999999994"/>
    <x v="2051"/>
    <n v="0.40433392000000001"/>
    <n v="5.2770519729999998"/>
    <n v="6033.1014910000004"/>
    <n v="49"/>
    <n v="1219090"/>
    <n v="-30.559481999999999"/>
    <n v="22.937505999999999"/>
  </r>
  <r>
    <x v="148"/>
    <x v="2"/>
    <x v="6"/>
    <n v="80.7"/>
    <n v="69"/>
    <n v="19.54"/>
    <n v="7770000"/>
    <n v="10.74"/>
    <n v="223.25"/>
    <n v="10.07"/>
    <n v="3.28"/>
    <n v="5.6424339999999997"/>
    <n v="26793.563999999998"/>
    <n v="8.7200000000000006"/>
    <x v="2052"/>
    <n v="0.72594017"/>
    <n v="5.6038064590000003"/>
    <n v="6266.5339869999998"/>
    <n v="49"/>
    <n v="1219090"/>
    <n v="-30.559481999999999"/>
    <n v="22.937505999999999"/>
  </r>
  <r>
    <x v="148"/>
    <x v="2"/>
    <x v="7"/>
    <n v="82"/>
    <n v="71.400000000000006"/>
    <n v="19.38"/>
    <n v="1150000"/>
    <n v="10.36"/>
    <n v="232.91"/>
    <n v="12.6"/>
    <n v="1.3"/>
    <n v="5.6318625999999998"/>
    <n v="27245.98"/>
    <n v="9.01"/>
    <x v="1205"/>
    <n v="0.70238940000000005"/>
    <n v="5.360474054"/>
    <n v="6780.8845549999996"/>
    <n v="49"/>
    <n v="1219090"/>
    <n v="-30.559481999999999"/>
    <n v="22.937505999999999"/>
  </r>
  <r>
    <x v="148"/>
    <x v="2"/>
    <x v="8"/>
    <n v="81.900000000000006"/>
    <n v="73.5"/>
    <n v="19.23"/>
    <n v="1170000"/>
    <n v="11.55"/>
    <n v="226.32"/>
    <n v="12.75"/>
    <n v="1.66"/>
    <n v="5.9859594999999999"/>
    <n v="28867.243999999999"/>
    <n v="9.4700000000000006"/>
    <x v="2053"/>
    <n v="0.35045083999999999"/>
    <n v="3.1910438860000001"/>
    <n v="6350.6527100000003"/>
    <n v="49"/>
    <n v="1219090"/>
    <n v="-30.559481999999999"/>
    <n v="22.937505999999999"/>
  </r>
  <r>
    <x v="148"/>
    <x v="2"/>
    <x v="9"/>
    <n v="82.6"/>
    <n v="75.400000000000006"/>
    <n v="19.32"/>
    <n v="100000"/>
    <n v="10.97"/>
    <n v="218.17"/>
    <n v="11.57"/>
    <n v="1.86"/>
    <n v="5.7987909999999996"/>
    <n v="28399.282999999999"/>
    <n v="9.74"/>
    <x v="2054"/>
    <n v="0.38785627"/>
    <n v="-1.5380891350000001"/>
    <n v="6532.7369680000002"/>
    <n v="49"/>
    <n v="1219090"/>
    <n v="-30.559481999999999"/>
    <n v="22.937505999999999"/>
  </r>
  <r>
    <x v="148"/>
    <x v="2"/>
    <x v="10"/>
    <n v="82.9"/>
    <n v="77.099999999999994"/>
    <n v="19.38"/>
    <n v="261160000"/>
    <n v="11.77"/>
    <n v="227.57"/>
    <n v="12.9"/>
    <n v="2.5099999999999998"/>
    <n v="6.3420860000000001"/>
    <n v="28247.576000000001"/>
    <n v="8.83"/>
    <x v="2055"/>
    <n v="0.31502997999999999"/>
    <n v="3.0397328809999999"/>
    <n v="8148.9612020000004"/>
    <n v="49"/>
    <n v="1219090"/>
    <n v="-30.559481999999999"/>
    <n v="22.937505999999999"/>
  </r>
  <r>
    <x v="148"/>
    <x v="2"/>
    <x v="11"/>
    <n v="83.6"/>
    <n v="78.8"/>
    <n v="19.170000000000002"/>
    <n v="265140000"/>
    <n v="11.36"/>
    <n v="229.06"/>
    <n v="12.94"/>
    <n v="2.4900000000000002"/>
    <n v="6.311096"/>
    <n v="27552.763999999999"/>
    <n v="8.6999999999999993"/>
    <x v="2056"/>
    <n v="0.69834609999999997"/>
    <n v="3.1685562790000001"/>
    <n v="8810.9306510000006"/>
    <n v="49"/>
    <n v="1219090"/>
    <n v="-30.559481999999999"/>
    <n v="22.937505999999999"/>
  </r>
  <r>
    <x v="148"/>
    <x v="2"/>
    <x v="12"/>
    <n v="85.3"/>
    <n v="80.2"/>
    <n v="18.98"/>
    <n v="484730000"/>
    <n v="10.6"/>
    <n v="226.84"/>
    <n v="12.4"/>
    <n v="1.66"/>
    <n v="5.8364469999999997"/>
    <n v="26770.203000000001"/>
    <n v="8.14"/>
    <x v="2057"/>
    <n v="0.31482120000000002"/>
    <n v="2.3962323849999998"/>
    <n v="8222.197279"/>
    <n v="49"/>
    <n v="1219090"/>
    <n v="-30.559481999999999"/>
    <n v="22.937505999999999"/>
  </r>
  <r>
    <x v="148"/>
    <x v="2"/>
    <x v="13"/>
    <n v="85.2"/>
    <n v="81.5"/>
    <n v="27.93"/>
    <n v="409200000"/>
    <n v="9.77"/>
    <n v="223.28"/>
    <n v="13.61"/>
    <n v="1.62"/>
    <n v="6.3854765999999996"/>
    <n v="26525.145"/>
    <n v="7.88"/>
    <x v="2058"/>
    <n v="0.37065399999999998"/>
    <n v="2.4854680079999998"/>
    <n v="7467.0791849999996"/>
    <n v="49"/>
    <n v="1219090"/>
    <n v="-30.559481999999999"/>
    <n v="22.937505999999999"/>
  </r>
  <r>
    <x v="148"/>
    <x v="2"/>
    <x v="14"/>
    <n v="85.9"/>
    <n v="82.65"/>
    <n v="49.69"/>
    <n v="202270000"/>
    <n v="9.85"/>
    <n v="218.42"/>
    <n v="14.76"/>
    <n v="3.38"/>
    <n v="7.6682449999999998"/>
    <n v="26411.893"/>
    <n v="8.1999999999999993"/>
    <x v="2059"/>
    <n v="0.81809825000000003"/>
    <n v="1.4138264519999999"/>
    <n v="6988.8087390000001"/>
    <n v="49"/>
    <n v="1219090"/>
    <n v="-30.559481999999999"/>
    <n v="22.937505999999999"/>
  </r>
  <r>
    <x v="148"/>
    <x v="2"/>
    <x v="15"/>
    <n v="85.3"/>
    <n v="83.4"/>
    <n v="61.91"/>
    <n v="725580000"/>
    <n v="10.28"/>
    <n v="214.88"/>
    <n v="10.97"/>
    <n v="6.09"/>
    <n v="7.3553505000000001"/>
    <n v="25352.562000000002"/>
    <n v="7.58"/>
    <x v="2060"/>
    <n v="1.2246652"/>
    <n v="1.3218622369999999"/>
    <n v="6259.8396810000004"/>
    <n v="49"/>
    <n v="1219090"/>
    <n v="-30.559481999999999"/>
    <n v="22.937505999999999"/>
  </r>
  <r>
    <x v="148"/>
    <x v="2"/>
    <x v="16"/>
    <n v="83.9"/>
    <n v="84.4"/>
    <n v="82.73"/>
    <n v="201750000"/>
    <n v="10.53"/>
    <n v="213.09"/>
    <n v="15.21"/>
    <n v="7.69"/>
    <n v="9.7038010000000003"/>
    <n v="26236.474999999999"/>
    <n v="7.91"/>
    <x v="2061"/>
    <n v="1.6210165999999999"/>
    <n v="0.66455230799999998"/>
    <n v="5756.965741"/>
    <n v="49"/>
    <n v="1219090"/>
    <n v="-30.559481999999999"/>
    <n v="22.937505999999999"/>
  </r>
  <r>
    <x v="148"/>
    <x v="2"/>
    <x v="17"/>
    <n v="84.4"/>
    <n v="85.2"/>
    <n v="114.85"/>
    <n v="26330000"/>
    <n v="10.45"/>
    <n v="212.77"/>
    <n v="15.09"/>
    <n v="10.039999999999999"/>
    <n v="10.563262"/>
    <n v="26033.504000000001"/>
    <n v="7.86"/>
    <x v="2062"/>
    <n v="2.4061859999999999"/>
    <n v="1.1579469520000001"/>
    <n v="6690.9398469999996"/>
    <n v="49"/>
    <n v="1219090"/>
    <n v="-30.559481999999999"/>
    <n v="22.937505999999999"/>
  </r>
  <r>
    <x v="148"/>
    <x v="2"/>
    <x v="18"/>
    <n v="84.7"/>
    <n v="85.7"/>
    <n v="136.82"/>
    <n v="378180000"/>
    <n v="10.19"/>
    <n v="214.25"/>
    <n v="10.56"/>
    <n v="12.22"/>
    <n v="9.6105979999999995"/>
    <n v="24742.116999999998"/>
    <n v="7.73"/>
    <x v="2063"/>
    <n v="2.6591578"/>
    <n v="1.487617373"/>
    <n v="7005.095413"/>
    <n v="49"/>
    <n v="1219090"/>
    <n v="-30.559481999999999"/>
    <n v="22.937505999999999"/>
  </r>
  <r>
    <x v="148"/>
    <x v="2"/>
    <x v="19"/>
    <n v="85"/>
    <n v="86.3"/>
    <n v="136.80000000000001"/>
    <n v="164100000"/>
    <n v="10.5"/>
    <n v="208.39"/>
    <n v="13.6"/>
    <n v="12.57"/>
    <n v="11.15706"/>
    <n v="25511.208999999999"/>
    <n v="8.0299999999999994"/>
    <x v="2064"/>
    <n v="2.6449362999999999"/>
    <n v="0.11305369699999999"/>
    <n v="6624.7618650000004"/>
    <n v="49"/>
    <n v="1219090"/>
    <n v="-30.559481999999999"/>
    <n v="22.937505999999999"/>
  </r>
  <r>
    <x v="148"/>
    <x v="2"/>
    <x v="20"/>
    <n v="84.385540000000006"/>
    <n v="86.8"/>
    <n v="162.5"/>
    <m/>
    <m/>
    <n v="197.5"/>
    <n v="11.62"/>
    <n v="12.83"/>
    <n v="11.015995"/>
    <n v="23568.951000000001"/>
    <m/>
    <x v="18"/>
    <n v="3.1502460000000001"/>
    <n v="-6.4319748260000003"/>
    <n v="5655.8676539999997"/>
    <n v="49"/>
    <n v="1219090"/>
    <n v="-30.559481999999999"/>
    <n v="22.937505999999999"/>
  </r>
  <r>
    <x v="149"/>
    <x v="2"/>
    <x v="13"/>
    <n v="3.6078682"/>
    <n v="0"/>
    <n v="0.01"/>
    <n v="28370000"/>
    <n v="30.13"/>
    <n v="0.44"/>
    <n v="0"/>
    <n v="0"/>
    <n v="0"/>
    <n v="568.44323999999995"/>
    <n v="1.2774795000000001"/>
    <x v="1445"/>
    <m/>
    <n v="13.129731140000001"/>
    <n v="1779.4703649999999"/>
    <n v="18"/>
    <n v="644329"/>
    <n v="6.8769919000000002"/>
    <n v="31.3069788"/>
  </r>
  <r>
    <x v="149"/>
    <x v="2"/>
    <x v="14"/>
    <n v="4.0971837000000004"/>
    <n v="0"/>
    <n v="0.01"/>
    <m/>
    <n v="29.85"/>
    <n v="0.46"/>
    <n v="0"/>
    <n v="0"/>
    <n v="0"/>
    <n v="582.46180000000004"/>
    <n v="1.2983488999999999"/>
    <x v="2065"/>
    <m/>
    <n v="3.3736484770000001"/>
    <n v="1322.8203639999999"/>
    <n v="18"/>
    <n v="644329"/>
    <n v="6.8769919000000002"/>
    <n v="31.3069788"/>
  </r>
  <r>
    <x v="149"/>
    <x v="2"/>
    <x v="15"/>
    <n v="4.6013400000000004"/>
    <n v="0"/>
    <n v="0.01"/>
    <n v="70000"/>
    <n v="26.7"/>
    <n v="0.54"/>
    <n v="0"/>
    <n v="0"/>
    <n v="0"/>
    <n v="714.99145999999996"/>
    <n v="1.0860981999999999"/>
    <x v="1703"/>
    <m/>
    <n v="-10.793364629999999"/>
    <n v="1119.651437"/>
    <n v="18"/>
    <n v="644329"/>
    <n v="6.8769919000000002"/>
    <n v="31.3069788"/>
  </r>
  <r>
    <x v="149"/>
    <x v="2"/>
    <x v="16"/>
    <n v="5.1173677"/>
    <n v="0"/>
    <n v="0.04"/>
    <n v="30000"/>
    <n v="28.79"/>
    <n v="0.49"/>
    <n v="0"/>
    <n v="0"/>
    <n v="0"/>
    <n v="698.3854"/>
    <m/>
    <x v="445"/>
    <m/>
    <m/>
    <m/>
    <n v="18"/>
    <n v="644329"/>
    <n v="6.8769919000000002"/>
    <n v="31.3069788"/>
  </r>
  <r>
    <x v="149"/>
    <x v="2"/>
    <x v="17"/>
    <n v="4.2"/>
    <n v="0"/>
    <n v="0.04"/>
    <n v="300000"/>
    <n v="28.63"/>
    <n v="0.51"/>
    <n v="0"/>
    <n v="0"/>
    <n v="0"/>
    <n v="635.44259999999997"/>
    <m/>
    <x v="854"/>
    <m/>
    <m/>
    <m/>
    <n v="18"/>
    <n v="644329"/>
    <n v="6.8769919000000002"/>
    <n v="31.3069788"/>
  </r>
  <r>
    <x v="149"/>
    <x v="2"/>
    <x v="18"/>
    <n v="6.1731695999999996"/>
    <n v="0"/>
    <n v="0.05"/>
    <n v="280000"/>
    <n v="28.65"/>
    <n v="0.55000000000000004"/>
    <n v="0"/>
    <n v="0.01"/>
    <n v="1.7857143"/>
    <n v="671.75750000000005"/>
    <m/>
    <x v="4"/>
    <m/>
    <m/>
    <m/>
    <n v="18"/>
    <n v="644329"/>
    <n v="6.8769919000000002"/>
    <n v="31.3069788"/>
  </r>
  <r>
    <x v="149"/>
    <x v="2"/>
    <x v="19"/>
    <n v="6.7070069999999999"/>
    <n v="0"/>
    <n v="0.06"/>
    <n v="100000"/>
    <n v="26.65"/>
    <n v="0.55000000000000004"/>
    <n v="0"/>
    <n v="0.01"/>
    <n v="1.7857143"/>
    <n v="747.48595999999998"/>
    <m/>
    <x v="444"/>
    <m/>
    <m/>
    <m/>
    <n v="18"/>
    <n v="644329"/>
    <n v="6.8769919000000002"/>
    <n v="31.3069788"/>
  </r>
  <r>
    <x v="149"/>
    <x v="2"/>
    <x v="20"/>
    <n v="7.2413382999999998"/>
    <n v="0"/>
    <n v="0.06"/>
    <m/>
    <m/>
    <n v="0.53"/>
    <n v="0"/>
    <n v="0.01"/>
    <n v="1.8518517999999999"/>
    <n v="703.13509999999997"/>
    <m/>
    <x v="18"/>
    <m/>
    <m/>
    <m/>
    <n v="18"/>
    <n v="644329"/>
    <n v="6.8769919000000002"/>
    <n v="31.3069788"/>
  </r>
  <r>
    <x v="150"/>
    <x v="1"/>
    <x v="0"/>
    <n v="100"/>
    <n v="100"/>
    <m/>
    <m/>
    <n v="7.88"/>
    <n v="124.22"/>
    <n v="62.21"/>
    <n v="34.49"/>
    <n v="43.771500000000003"/>
    <n v="37495.703000000001"/>
    <n v="3.6"/>
    <x v="2066"/>
    <n v="7.0082307000000004"/>
    <n v="5.2459946799999999"/>
    <n v="14713.065710000001"/>
    <n v="94"/>
    <n v="505370"/>
    <n v="40.463667000000001"/>
    <n v="-3.7492200000000002"/>
  </r>
  <r>
    <x v="150"/>
    <x v="1"/>
    <x v="1"/>
    <n v="100"/>
    <n v="100"/>
    <m/>
    <m/>
    <n v="8.93"/>
    <n v="120.06"/>
    <n v="63.71"/>
    <n v="49.3"/>
    <n v="48.487575999999997"/>
    <n v="39003.945"/>
    <n v="3.56"/>
    <x v="2067"/>
    <n v="9.1675470000000008"/>
    <n v="3.9329488430000001"/>
    <n v="15355.703170000001"/>
    <n v="94"/>
    <n v="505370"/>
    <n v="40.463667000000001"/>
    <n v="-3.7492200000000002"/>
  </r>
  <r>
    <x v="150"/>
    <x v="1"/>
    <x v="2"/>
    <n v="100"/>
    <n v="100"/>
    <m/>
    <m/>
    <n v="7.42"/>
    <n v="143.72"/>
    <n v="63.02"/>
    <n v="33.17"/>
    <n v="40.094200000000001"/>
    <n v="38938.438000000002"/>
    <n v="3.57"/>
    <x v="2068"/>
    <n v="6.4462704999999998"/>
    <n v="2.7310222319999999"/>
    <n v="17025.53198"/>
    <n v="94"/>
    <n v="505370"/>
    <n v="40.463667000000001"/>
    <n v="-3.7492200000000002"/>
  </r>
  <r>
    <x v="150"/>
    <x v="1"/>
    <x v="3"/>
    <n v="100"/>
    <n v="100"/>
    <m/>
    <m/>
    <n v="8.92"/>
    <n v="139.66999999999999"/>
    <n v="61.88"/>
    <n v="55.75"/>
    <n v="45.717064000000001"/>
    <n v="40418.156000000003"/>
    <n v="3.58"/>
    <x v="2069"/>
    <n v="9.7589035000000006"/>
    <n v="2.9818948359999999"/>
    <n v="21463.442660000001"/>
    <n v="94"/>
    <n v="505370"/>
    <n v="40.463667000000001"/>
    <n v="-3.7492200000000002"/>
  </r>
  <r>
    <x v="150"/>
    <x v="1"/>
    <x v="4"/>
    <n v="100"/>
    <n v="100"/>
    <m/>
    <m/>
    <n v="8.0500000000000007"/>
    <n v="159.91"/>
    <n v="63.61"/>
    <n v="50.13"/>
    <n v="41.564039999999999"/>
    <n v="41185.832000000002"/>
    <n v="3.63"/>
    <x v="2070"/>
    <n v="8.4409050000000008"/>
    <n v="3.122795242"/>
    <n v="24861.282800000001"/>
    <n v="94"/>
    <n v="505370"/>
    <n v="40.463667000000001"/>
    <n v="-3.7492200000000002"/>
  </r>
  <r>
    <x v="150"/>
    <x v="1"/>
    <x v="5"/>
    <n v="100"/>
    <n v="100"/>
    <m/>
    <m/>
    <n v="7.3"/>
    <n v="184.65"/>
    <n v="57.54"/>
    <n v="42.27"/>
    <n v="35.087536"/>
    <n v="40779.03"/>
    <n v="3.57"/>
    <x v="2071"/>
    <n v="6.9234942999999998"/>
    <n v="3.652032674"/>
    <n v="26419.296859999999"/>
    <n v="94"/>
    <n v="505370"/>
    <n v="40.463667000000001"/>
    <n v="-3.7492200000000002"/>
  </r>
  <r>
    <x v="150"/>
    <x v="1"/>
    <x v="6"/>
    <n v="100"/>
    <n v="100"/>
    <m/>
    <m/>
    <n v="8.49"/>
    <n v="182.98"/>
    <n v="60.13"/>
    <n v="52.15"/>
    <n v="38.027500000000003"/>
    <n v="40681.79"/>
    <n v="3.43"/>
    <x v="2072"/>
    <n v="8.3609229999999997"/>
    <n v="4.1027271150000004"/>
    <n v="28365.31349"/>
    <n v="94"/>
    <n v="505370"/>
    <n v="40.463667000000001"/>
    <n v="-3.7492200000000002"/>
  </r>
  <r>
    <x v="150"/>
    <x v="1"/>
    <x v="7"/>
    <n v="100"/>
    <n v="100"/>
    <m/>
    <m/>
    <n v="9.02"/>
    <n v="188.13"/>
    <n v="55.1"/>
    <n v="58.3"/>
    <n v="37.608199999999997"/>
    <n v="40817.644999999997"/>
    <n v="3.36"/>
    <x v="2073"/>
    <n v="9.0648169999999997"/>
    <n v="3.6046879710000002"/>
    <n v="32549.970979999998"/>
    <n v="94"/>
    <n v="505370"/>
    <n v="40.463667000000001"/>
    <n v="-3.7492200000000002"/>
  </r>
  <r>
    <x v="150"/>
    <x v="1"/>
    <x v="8"/>
    <n v="100"/>
    <n v="100"/>
    <m/>
    <m/>
    <n v="9.76"/>
    <n v="189.55"/>
    <n v="58.97"/>
    <n v="62.15"/>
    <n v="38.986705999999998"/>
    <n v="39067.870000000003"/>
    <n v="3.22"/>
    <x v="2074"/>
    <n v="9.9483709999999999"/>
    <n v="0.88714518200000003"/>
    <n v="35366.259599999998"/>
    <n v="94"/>
    <n v="505370"/>
    <n v="40.463667000000001"/>
    <n v="-3.7492200000000002"/>
  </r>
  <r>
    <x v="150"/>
    <x v="1"/>
    <x v="9"/>
    <n v="100"/>
    <n v="100"/>
    <m/>
    <m/>
    <n v="12.25"/>
    <n v="164.69"/>
    <n v="52.76"/>
    <n v="74.08"/>
    <n v="43.508389999999999"/>
    <n v="35904.375"/>
    <n v="3.07"/>
    <x v="2075"/>
    <n v="12.662101"/>
    <n v="-3.7632319270000001"/>
    <n v="32042.47408"/>
    <n v="94"/>
    <n v="505370"/>
    <n v="40.463667000000001"/>
    <n v="-3.7492200000000002"/>
  </r>
  <r>
    <x v="150"/>
    <x v="1"/>
    <x v="10"/>
    <n v="100"/>
    <n v="100"/>
    <m/>
    <m/>
    <n v="14.44"/>
    <n v="138.38999999999999"/>
    <n v="61.99"/>
    <n v="97.77"/>
    <n v="53.583762999999998"/>
    <n v="36714.199999999997"/>
    <n v="3.07"/>
    <x v="2076"/>
    <n v="16.742804"/>
    <n v="0.16301023100000001"/>
    <n v="30502.719710000001"/>
    <n v="94"/>
    <n v="505370"/>
    <n v="40.463667000000001"/>
    <n v="-3.7492200000000002"/>
  </r>
  <r>
    <x v="150"/>
    <x v="1"/>
    <x v="11"/>
    <n v="100"/>
    <n v="100"/>
    <m/>
    <m/>
    <n v="14.79"/>
    <n v="146.12"/>
    <n v="57.72"/>
    <n v="87.53"/>
    <n v="49.850707999999997"/>
    <n v="35901.07"/>
    <n v="3.04"/>
    <x v="2077"/>
    <n v="15.473433999999999"/>
    <n v="-0.81437345500000002"/>
    <n v="31636.446309999999"/>
    <n v="94"/>
    <n v="505370"/>
    <n v="40.463667000000001"/>
    <n v="-3.7492200000000002"/>
  </r>
  <r>
    <x v="150"/>
    <x v="1"/>
    <x v="12"/>
    <n v="100"/>
    <n v="100"/>
    <m/>
    <m/>
    <n v="15.83"/>
    <n v="145.33000000000001"/>
    <n v="61.47"/>
    <n v="86.97"/>
    <n v="50.529327000000002"/>
    <n v="35681.476999999999"/>
    <n v="3.13"/>
    <x v="2078"/>
    <n v="15.889772000000001"/>
    <n v="-2.9594413020000001"/>
    <n v="28324.429339999999"/>
    <n v="94"/>
    <n v="505370"/>
    <n v="40.463667000000001"/>
    <n v="-3.7492200000000002"/>
  </r>
  <r>
    <x v="150"/>
    <x v="1"/>
    <x v="13"/>
    <n v="100"/>
    <n v="100"/>
    <m/>
    <m/>
    <n v="16.989999999999998"/>
    <n v="113.32"/>
    <n v="56.73"/>
    <n v="111.42"/>
    <n v="59.739936999999998"/>
    <n v="34008.008000000002"/>
    <n v="2.96"/>
    <x v="2079"/>
    <n v="19.901302000000001"/>
    <n v="-1.435394259"/>
    <n v="29059.54795"/>
    <n v="94"/>
    <n v="505370"/>
    <n v="40.463667000000001"/>
    <n v="-3.7492200000000002"/>
  </r>
  <r>
    <x v="150"/>
    <x v="1"/>
    <x v="14"/>
    <n v="100"/>
    <n v="100"/>
    <m/>
    <m/>
    <n v="17.41"/>
    <n v="107.37"/>
    <n v="57.31"/>
    <n v="110.26"/>
    <n v="60.947839999999999"/>
    <n v="33478.239999999998"/>
    <n v="2.86"/>
    <x v="2080"/>
    <n v="20.088553999999998"/>
    <n v="1.3839079430000001"/>
    <n v="29461.550329999998"/>
    <n v="94"/>
    <n v="505370"/>
    <n v="40.463667000000001"/>
    <n v="-3.7492200000000002"/>
  </r>
  <r>
    <x v="150"/>
    <x v="1"/>
    <x v="15"/>
    <n v="100"/>
    <n v="100"/>
    <m/>
    <m/>
    <n v="16.329999999999998"/>
    <n v="123.19"/>
    <n v="57.2"/>
    <n v="97.09"/>
    <n v="55.603999999999999"/>
    <n v="33920.239999999998"/>
    <n v="2.85"/>
    <x v="2081"/>
    <n v="17.507902000000001"/>
    <n v="3.83517266"/>
    <n v="25732.018359999998"/>
    <n v="94"/>
    <n v="505370"/>
    <n v="40.463667000000001"/>
    <n v="-3.7492200000000002"/>
  </r>
  <r>
    <x v="150"/>
    <x v="1"/>
    <x v="16"/>
    <n v="100"/>
    <n v="100"/>
    <m/>
    <m/>
    <n v="17.21"/>
    <n v="107.93"/>
    <n v="58.63"/>
    <n v="104.63"/>
    <n v="60.201332000000001"/>
    <n v="34212.625"/>
    <n v="2.79"/>
    <x v="2082"/>
    <n v="18.609848"/>
    <n v="3.0313013299999998"/>
    <n v="26505.343219999999"/>
    <n v="94"/>
    <n v="505370"/>
    <n v="40.463667000000001"/>
    <n v="-3.7492200000000002"/>
  </r>
  <r>
    <x v="150"/>
    <x v="1"/>
    <x v="17"/>
    <n v="100"/>
    <n v="100"/>
    <m/>
    <m/>
    <n v="15.71"/>
    <n v="126.93"/>
    <n v="58.04"/>
    <n v="87.93"/>
    <n v="53.488456999999997"/>
    <n v="34520.542999999998"/>
    <n v="2.86"/>
    <x v="2083"/>
    <n v="15.68235"/>
    <n v="2.973641191"/>
    <n v="28100.586240000001"/>
    <n v="94"/>
    <n v="505370"/>
    <n v="40.463667000000001"/>
    <n v="-3.7492200000000002"/>
  </r>
  <r>
    <x v="150"/>
    <x v="1"/>
    <x v="18"/>
    <n v="100"/>
    <n v="100"/>
    <m/>
    <m/>
    <n v="17.420000000000002"/>
    <n v="112.23"/>
    <n v="55.77"/>
    <n v="103.88"/>
    <n v="58.720753000000002"/>
    <n v="34986.292999999998"/>
    <n v="2.77"/>
    <x v="2084"/>
    <n v="18.230533999999999"/>
    <n v="2.2887856759999998"/>
    <n v="30349.752100000002"/>
    <n v="94"/>
    <n v="505370"/>
    <n v="40.463667000000001"/>
    <n v="-3.7492200000000002"/>
  </r>
  <r>
    <x v="150"/>
    <x v="1"/>
    <x v="19"/>
    <n v="100"/>
    <n v="100"/>
    <m/>
    <m/>
    <n v="17.27"/>
    <n v="111.55"/>
    <n v="58.35"/>
    <n v="100.99"/>
    <n v="58.820920000000001"/>
    <n v="33764.862999999998"/>
    <n v="2.64"/>
    <x v="2085"/>
    <n v="17.37585"/>
    <n v="2.0851914210000002"/>
    <n v="29555.315699999999"/>
    <n v="94"/>
    <n v="505370"/>
    <n v="40.463667000000001"/>
    <n v="-3.7492200000000002"/>
  </r>
  <r>
    <x v="150"/>
    <x v="1"/>
    <x v="20"/>
    <n v="100"/>
    <n v="100"/>
    <m/>
    <m/>
    <m/>
    <n v="87.64"/>
    <n v="58.3"/>
    <n v="113.79"/>
    <n v="66.257260000000002"/>
    <n v="30391.29"/>
    <m/>
    <x v="18"/>
    <n v="22.102654000000001"/>
    <n v="-10.82288649"/>
    <n v="27063.193920000002"/>
    <n v="94"/>
    <n v="505370"/>
    <n v="40.463667000000001"/>
    <n v="-3.7492200000000002"/>
  </r>
  <r>
    <x v="151"/>
    <x v="0"/>
    <x v="0"/>
    <n v="70.262799999999999"/>
    <n v="16.899999999999999"/>
    <n v="61.59"/>
    <n v="1470000"/>
    <n v="64.16"/>
    <n v="3.28"/>
    <n v="0"/>
    <n v="3.17"/>
    <n v="49.147289999999998"/>
    <n v="2851.8083000000001"/>
    <n v="3.12"/>
    <x v="2086"/>
    <n v="17.715664"/>
    <n v="6.0000331600000001"/>
    <n v="869.69628499999999"/>
    <n v="341"/>
    <n v="65610"/>
    <n v="7.8730539999999998"/>
    <n v="80.771797000000007"/>
  </r>
  <r>
    <x v="151"/>
    <x v="0"/>
    <x v="1"/>
    <n v="63.6"/>
    <n v="17.5"/>
    <n v="61.78"/>
    <n v="3810000"/>
    <n v="62.93"/>
    <n v="3.44"/>
    <n v="0"/>
    <n v="3.09"/>
    <n v="47.320059999999998"/>
    <n v="2750.116"/>
    <n v="3.06"/>
    <x v="2087"/>
    <n v="17.628239000000001"/>
    <n v="-1.5454081340000001"/>
    <n v="832.80357230000004"/>
    <n v="341"/>
    <n v="65610"/>
    <n v="7.8730539999999998"/>
    <n v="80.771797000000007"/>
  </r>
  <r>
    <x v="151"/>
    <x v="0"/>
    <x v="2"/>
    <n v="80.7"/>
    <n v="17.899999999999999"/>
    <n v="61.89"/>
    <n v="388260000"/>
    <n v="62.1"/>
    <n v="4.12"/>
    <n v="0"/>
    <n v="2.68"/>
    <n v="39.411762000000003"/>
    <n v="2799.9560000000001"/>
    <n v="3"/>
    <x v="2088"/>
    <n v="14.758176000000001"/>
    <n v="3.9646756860000001"/>
    <n v="867.49148679999996"/>
    <n v="341"/>
    <n v="65610"/>
    <n v="7.8730539999999998"/>
    <n v="80.771797000000007"/>
  </r>
  <r>
    <x v="151"/>
    <x v="0"/>
    <x v="3"/>
    <n v="74.998819999999995"/>
    <n v="18.5"/>
    <n v="65.33"/>
    <n v="40000"/>
    <n v="61.31"/>
    <n v="4.1399999999999997"/>
    <n v="0"/>
    <n v="3.27"/>
    <n v="44.129555000000003"/>
    <n v="2852.4663"/>
    <n v="3"/>
    <x v="996"/>
    <n v="17.510587999999998"/>
    <n v="5.940269078"/>
    <n v="982.195697"/>
    <n v="341"/>
    <n v="65610"/>
    <n v="7.8730539999999998"/>
    <n v="80.771797000000007"/>
  </r>
  <r>
    <x v="151"/>
    <x v="0"/>
    <x v="4"/>
    <n v="76.568579999999997"/>
    <n v="18.7"/>
    <n v="66.56"/>
    <n v="130000"/>
    <n v="61.61"/>
    <n v="4.9400000000000004"/>
    <n v="0"/>
    <n v="2.94"/>
    <n v="37.309643000000001"/>
    <n v="2745.2892999999999"/>
    <n v="2.88"/>
    <x v="2089"/>
    <n v="16.025321999999999"/>
    <n v="5.4450612779999998"/>
    <n v="1065.784437"/>
    <n v="341"/>
    <n v="65610"/>
    <n v="7.8730539999999998"/>
    <n v="80.771797000000007"/>
  </r>
  <r>
    <x v="151"/>
    <x v="0"/>
    <x v="5"/>
    <n v="78.137810000000002"/>
    <n v="19.5"/>
    <n v="66.64"/>
    <n v="24750000"/>
    <n v="60.08"/>
    <n v="5.5"/>
    <n v="0"/>
    <n v="3.43"/>
    <n v="38.409855"/>
    <n v="3140.5315000000001"/>
    <n v="2.78"/>
    <x v="2090"/>
    <n v="16.077099"/>
    <n v="6.2417480449999996"/>
    <n v="1248.698185"/>
    <n v="341"/>
    <n v="65610"/>
    <n v="7.8730539999999998"/>
    <n v="80.771797000000007"/>
  </r>
  <r>
    <x v="151"/>
    <x v="0"/>
    <x v="6"/>
    <n v="82.05"/>
    <n v="19.8"/>
    <n v="67.319999999999993"/>
    <n v="90000"/>
    <n v="62.18"/>
    <n v="4.55"/>
    <n v="0"/>
    <n v="3.86"/>
    <n v="45.897742999999998"/>
    <n v="3338.2831999999999"/>
    <n v="2.6"/>
    <x v="2091"/>
    <n v="19.959389000000002"/>
    <n v="7.6682918999999998"/>
    <n v="1435.8168129999999"/>
    <n v="341"/>
    <n v="65610"/>
    <n v="7.8730539999999998"/>
    <n v="80.771797000000007"/>
  </r>
  <r>
    <x v="151"/>
    <x v="0"/>
    <x v="7"/>
    <n v="80"/>
    <n v="20.3"/>
    <n v="67.2"/>
    <n v="38210000"/>
    <n v="60.2"/>
    <n v="5.57"/>
    <n v="0"/>
    <n v="3.94"/>
    <n v="41.430073"/>
    <n v="3358.7993000000001"/>
    <n v="2.48"/>
    <x v="2092"/>
    <n v="16.628553"/>
    <n v="6.7968261190000003"/>
    <n v="1630.3889059999999"/>
    <n v="341"/>
    <n v="65610"/>
    <n v="7.8730539999999998"/>
    <n v="80.771797000000007"/>
  </r>
  <r>
    <x v="151"/>
    <x v="0"/>
    <x v="8"/>
    <n v="82.86739"/>
    <n v="20.9"/>
    <n v="68.42"/>
    <n v="120000"/>
    <n v="61.58"/>
    <n v="5.46"/>
    <n v="0"/>
    <n v="4.16"/>
    <n v="43.243243999999997"/>
    <n v="3134.0297999999998"/>
    <n v="2.2799999999999998"/>
    <x v="2093"/>
    <n v="18.366499999999998"/>
    <n v="5.9500881449999996"/>
    <n v="2037.322103"/>
    <n v="341"/>
    <n v="65610"/>
    <n v="7.8730539999999998"/>
    <n v="80.771797000000007"/>
  </r>
  <r>
    <x v="151"/>
    <x v="0"/>
    <x v="9"/>
    <n v="87.09"/>
    <n v="21.3"/>
    <n v="69.790000000000006"/>
    <n v="11750000"/>
    <n v="63.51"/>
    <n v="5.67"/>
    <n v="0"/>
    <n v="3.94"/>
    <n v="40.998961999999999"/>
    <n v="3147.0713000000001"/>
    <n v="2.2400000000000002"/>
    <x v="2094"/>
    <n v="17.016684000000001"/>
    <n v="3.5389120529999998"/>
    <n v="2090.4018259999998"/>
    <n v="341"/>
    <n v="65610"/>
    <n v="7.8730539999999998"/>
    <n v="80.771797000000007"/>
  </r>
  <r>
    <x v="151"/>
    <x v="0"/>
    <x v="10"/>
    <n v="85.3"/>
    <n v="21.7"/>
    <n v="71.14"/>
    <n v="44570000"/>
    <n v="61.85"/>
    <n v="4.76"/>
    <n v="0"/>
    <n v="5.69"/>
    <n v="54.449759999999998"/>
    <n v="3368.2033999999999"/>
    <n v="2.21"/>
    <x v="2095"/>
    <n v="22.894518000000001"/>
    <n v="8.0159673710000003"/>
    <n v="2799.6487379999999"/>
    <n v="341"/>
    <n v="65610"/>
    <n v="7.8730539999999998"/>
    <n v="80.771797000000007"/>
  </r>
  <r>
    <x v="151"/>
    <x v="0"/>
    <x v="11"/>
    <n v="87.76"/>
    <n v="22.3"/>
    <n v="72.11"/>
    <n v="7090000"/>
    <n v="59.25"/>
    <n v="6.47"/>
    <n v="0"/>
    <n v="4.72"/>
    <n v="42.180515"/>
    <n v="3623.1970000000001"/>
    <n v="2.21"/>
    <x v="2096"/>
    <n v="17.231127000000001"/>
    <n v="8.4047330210000002"/>
    <n v="3200.861132"/>
    <n v="341"/>
    <n v="65610"/>
    <n v="7.8730539999999998"/>
    <n v="80.771797000000007"/>
  </r>
  <r>
    <x v="151"/>
    <x v="0"/>
    <x v="12"/>
    <n v="87"/>
    <n v="23"/>
    <n v="82.19"/>
    <n v="225580000"/>
    <n v="60.7"/>
    <n v="7.89"/>
    <n v="0"/>
    <n v="3.48"/>
    <n v="30.606860999999999"/>
    <n v="3708.9926999999998"/>
    <n v="2.1800000000000002"/>
    <x v="2097"/>
    <n v="12.257574"/>
    <n v="9.1445722459999992"/>
    <n v="3350.5218759999998"/>
    <n v="341"/>
    <n v="65610"/>
    <n v="7.8730539999999998"/>
    <n v="80.771797000000007"/>
  </r>
  <r>
    <x v="151"/>
    <x v="0"/>
    <x v="13"/>
    <n v="90.2"/>
    <n v="24"/>
    <n v="83.7"/>
    <n v="2340000"/>
    <n v="59.88"/>
    <n v="4.5199999999999996"/>
    <n v="0"/>
    <n v="7.14"/>
    <n v="61.234993000000003"/>
    <n v="3748.5814999999998"/>
    <n v="1.87"/>
    <x v="2098"/>
    <n v="24.803470000000001"/>
    <n v="3.3957326499999998"/>
    <n v="3610.2893629999999"/>
    <n v="341"/>
    <n v="65610"/>
    <n v="7.8730539999999998"/>
    <n v="80.771797000000007"/>
  </r>
  <r>
    <x v="151"/>
    <x v="0"/>
    <x v="14"/>
    <n v="92.660515000000004"/>
    <n v="24.8"/>
    <n v="88.37"/>
    <n v="119750000"/>
    <n v="57.31"/>
    <n v="7.1"/>
    <n v="0"/>
    <n v="4.87"/>
    <n v="40.685043"/>
    <n v="4007.7143999999998"/>
    <n v="1.93"/>
    <x v="2099"/>
    <n v="15.632899999999999"/>
    <n v="4.9607005920000002"/>
    <n v="3819.25353"/>
    <n v="341"/>
    <n v="65610"/>
    <n v="7.8730539999999998"/>
    <n v="80.771797000000007"/>
  </r>
  <r>
    <x v="151"/>
    <x v="0"/>
    <x v="15"/>
    <n v="94.351870000000005"/>
    <n v="25.75"/>
    <n v="89.82"/>
    <n v="450000"/>
    <n v="52.89"/>
    <n v="6.38"/>
    <n v="0"/>
    <n v="6.34"/>
    <n v="49.842765999999997"/>
    <n v="4476.9306999999999"/>
    <n v="1.94"/>
    <x v="2100"/>
    <n v="18.154892"/>
    <n v="5.0076833049999996"/>
    <n v="3843.7806719999999"/>
    <n v="341"/>
    <n v="65610"/>
    <n v="7.8730539999999998"/>
    <n v="80.771797000000007"/>
  </r>
  <r>
    <x v="151"/>
    <x v="0"/>
    <x v="16"/>
    <n v="97.5"/>
    <n v="26.9"/>
    <n v="92.86"/>
    <n v="61260000"/>
    <n v="50.92"/>
    <n v="9.01"/>
    <n v="0"/>
    <n v="4.68"/>
    <n v="34.185535000000002"/>
    <n v="4878.1419999999998"/>
    <n v="1.91"/>
    <x v="2101"/>
    <n v="12.233840000000001"/>
    <n v="4.486634531"/>
    <n v="3886.291502"/>
    <n v="341"/>
    <n v="65610"/>
    <n v="7.8730539999999998"/>
    <n v="80.771797000000007"/>
  </r>
  <r>
    <x v="151"/>
    <x v="0"/>
    <x v="17"/>
    <n v="97.5"/>
    <n v="28.2"/>
    <n v="96.99"/>
    <n v="211630000"/>
    <n v="49.33"/>
    <n v="10.1"/>
    <n v="0"/>
    <n v="4.59"/>
    <n v="31.245747000000001"/>
    <n v="4726.2839999999997"/>
    <n v="1.81"/>
    <x v="2102"/>
    <n v="12.293098000000001"/>
    <n v="3.5781696790000002"/>
    <n v="4077.0438410000002"/>
    <n v="341"/>
    <n v="65610"/>
    <n v="7.8730539999999998"/>
    <n v="80.771797000000007"/>
  </r>
  <r>
    <x v="151"/>
    <x v="0"/>
    <x v="18"/>
    <n v="99.564869999999999"/>
    <n v="29.4"/>
    <n v="101.89"/>
    <n v="200450000"/>
    <n v="51.4"/>
    <n v="7.92"/>
    <n v="0"/>
    <n v="7.04"/>
    <n v="47.058822999999997"/>
    <n v="4876.866"/>
    <n v="1.76"/>
    <x v="2103"/>
    <n v="18.060566000000001"/>
    <n v="3.2720004789999999"/>
    <n v="4059.2082300000002"/>
    <n v="341"/>
    <n v="65610"/>
    <n v="7.8730539999999998"/>
    <n v="80.771797000000007"/>
  </r>
  <r>
    <x v="151"/>
    <x v="0"/>
    <x v="19"/>
    <n v="99.758570000000006"/>
    <n v="30.6"/>
    <n v="103.77"/>
    <n v="170000"/>
    <n v="49.91"/>
    <n v="10.18"/>
    <n v="0"/>
    <n v="5.71"/>
    <n v="35.934547000000002"/>
    <n v="4973.5986000000003"/>
    <n v="1.78"/>
    <x v="2104"/>
    <n v="14.141156000000001"/>
    <n v="2.2551765289999999"/>
    <n v="3852.2656029999998"/>
    <n v="341"/>
    <n v="65610"/>
    <n v="7.8730539999999998"/>
    <n v="80.771797000000007"/>
  </r>
  <r>
    <x v="151"/>
    <x v="0"/>
    <x v="20"/>
    <n v="100"/>
    <n v="32.200000000000003"/>
    <n v="109.83"/>
    <m/>
    <m/>
    <n v="9.64"/>
    <n v="0"/>
    <n v="5.94"/>
    <n v="38.125799999999998"/>
    <n v="4853.1103999999996"/>
    <m/>
    <x v="18"/>
    <n v="15.967421999999999"/>
    <n v="-3.5690761370000001"/>
    <n v="3680.6734769999998"/>
    <n v="341"/>
    <n v="65610"/>
    <n v="7.8730539999999998"/>
    <n v="80.771797000000007"/>
  </r>
  <r>
    <x v="152"/>
    <x v="2"/>
    <x v="0"/>
    <n v="23"/>
    <n v="7.6"/>
    <n v="14.95"/>
    <m/>
    <n v="80.42"/>
    <n v="1.23"/>
    <n v="0"/>
    <n v="1.35"/>
    <n v="52.325583999999999"/>
    <n v="1182.5435"/>
    <n v="7.88"/>
    <x v="2105"/>
    <m/>
    <n v="6.3458677689999998"/>
    <n v="366.17274200000003"/>
    <n v="25"/>
    <n v="1861484"/>
    <n v="12.862807"/>
    <n v="30.217635999999999"/>
  </r>
  <r>
    <x v="152"/>
    <x v="2"/>
    <x v="1"/>
    <n v="29.255226"/>
    <n v="9.5"/>
    <n v="14.58"/>
    <m/>
    <n v="79.38"/>
    <n v="1.38"/>
    <n v="0"/>
    <n v="1.45"/>
    <n v="51.236750000000001"/>
    <n v="1239.9237000000001"/>
    <n v="7.84"/>
    <x v="2106"/>
    <m/>
    <n v="6.5003604209999999"/>
    <n v="456.62423790000003"/>
    <n v="25"/>
    <n v="1861484"/>
    <n v="12.862807"/>
    <n v="30.217635999999999"/>
  </r>
  <r>
    <x v="152"/>
    <x v="2"/>
    <x v="2"/>
    <n v="29.525601999999999"/>
    <n v="11.2"/>
    <n v="14.21"/>
    <m/>
    <n v="76.760000000000005"/>
    <n v="1.59"/>
    <n v="0"/>
    <n v="1.5"/>
    <n v="48.543689999999998"/>
    <n v="1434.7619999999999"/>
    <n v="7.91"/>
    <x v="1337"/>
    <m/>
    <n v="6.0064715360000003"/>
    <n v="512.44125819999999"/>
    <n v="25"/>
    <n v="1861484"/>
    <n v="12.862807"/>
    <n v="30.217635999999999"/>
  </r>
  <r>
    <x v="152"/>
    <x v="2"/>
    <x v="3"/>
    <n v="29.790566999999999"/>
    <n v="13.4"/>
    <n v="13.84"/>
    <n v="1317960000"/>
    <n v="77"/>
    <n v="2"/>
    <n v="0"/>
    <n v="1.33"/>
    <n v="39.93994"/>
    <n v="1455.1570999999999"/>
    <n v="7.13"/>
    <x v="2107"/>
    <m/>
    <n v="6.2888081610000004"/>
    <n v="586.75321140000005"/>
    <n v="25"/>
    <n v="1861484"/>
    <n v="12.862807"/>
    <n v="30.217635999999999"/>
  </r>
  <r>
    <x v="152"/>
    <x v="2"/>
    <x v="4"/>
    <n v="30.052392999999999"/>
    <n v="15.5"/>
    <n v="13.5"/>
    <m/>
    <n v="75.400000000000006"/>
    <n v="2.2000000000000002"/>
    <n v="0"/>
    <n v="1.26"/>
    <n v="36.416182999999997"/>
    <n v="1560.1315"/>
    <n v="6.86"/>
    <x v="2108"/>
    <m/>
    <n v="5.1408885179999997"/>
    <n v="711.9219842"/>
    <n v="25"/>
    <n v="1861484"/>
    <n v="12.862807"/>
    <n v="30.217635999999999"/>
  </r>
  <r>
    <x v="152"/>
    <x v="2"/>
    <x v="5"/>
    <n v="30.313347"/>
    <n v="17.899999999999999"/>
    <n v="14.16"/>
    <m/>
    <n v="72.28"/>
    <n v="2.38"/>
    <n v="0"/>
    <n v="1.42"/>
    <n v="37.36842"/>
    <n v="1767.6343999999999"/>
    <n v="6.6"/>
    <x v="2109"/>
    <m/>
    <n v="5.6435155129999997"/>
    <n v="914.1665223"/>
    <n v="25"/>
    <n v="1861484"/>
    <n v="12.862807"/>
    <n v="30.217635999999999"/>
  </r>
  <r>
    <x v="152"/>
    <x v="2"/>
    <x v="6"/>
    <n v="30.575792"/>
    <n v="21.3"/>
    <n v="13.85"/>
    <m/>
    <n v="69.25"/>
    <n v="2.9"/>
    <n v="0"/>
    <n v="1.56"/>
    <n v="34.977576999999997"/>
    <n v="2052.4445999999998"/>
    <n v="6.42"/>
    <x v="2110"/>
    <m/>
    <n v="6.5314117469999999"/>
    <n v="1143.932251"/>
    <n v="25"/>
    <n v="1861484"/>
    <n v="12.862807"/>
    <n v="30.217635999999999"/>
  </r>
  <r>
    <x v="152"/>
    <x v="2"/>
    <x v="7"/>
    <n v="30.842441999999998"/>
    <n v="24.15"/>
    <n v="13.55"/>
    <m/>
    <n v="65.64"/>
    <n v="3.28"/>
    <n v="0"/>
    <n v="1.66"/>
    <n v="33.603237"/>
    <n v="2118.6284000000001"/>
    <n v="5.54"/>
    <x v="2111"/>
    <m/>
    <n v="5.7352742369999996"/>
    <n v="1461.315914"/>
    <n v="25"/>
    <n v="1861484"/>
    <n v="12.862807"/>
    <n v="30.217635999999999"/>
  </r>
  <r>
    <x v="152"/>
    <x v="2"/>
    <x v="8"/>
    <n v="19.97"/>
    <n v="26.6"/>
    <n v="13.27"/>
    <m/>
    <n v="63.51"/>
    <n v="3.76"/>
    <n v="0"/>
    <n v="1.64"/>
    <n v="30.370369"/>
    <n v="2246.1689999999999"/>
    <n v="5.23"/>
    <x v="808"/>
    <m/>
    <n v="3.8467447309999998"/>
    <n v="1551.085771"/>
    <n v="25"/>
    <n v="1861484"/>
    <n v="12.862807"/>
    <n v="30.217635999999999"/>
  </r>
  <r>
    <x v="152"/>
    <x v="2"/>
    <x v="9"/>
    <n v="29"/>
    <n v="29.7"/>
    <n v="50"/>
    <m/>
    <n v="63.12"/>
    <n v="3.07"/>
    <n v="0"/>
    <n v="3.35"/>
    <n v="52.180683000000002"/>
    <n v="2354.9652999999998"/>
    <n v="5.3"/>
    <x v="2112"/>
    <m/>
    <n v="-2.7677043659999998"/>
    <n v="1202.557881"/>
    <n v="25"/>
    <n v="1861484"/>
    <n v="12.862807"/>
    <n v="30.217635999999999"/>
  </r>
  <r>
    <x v="152"/>
    <x v="2"/>
    <x v="10"/>
    <n v="38.039776000000003"/>
    <n v="32.5"/>
    <n v="48.94"/>
    <n v="85500000"/>
    <n v="61.32"/>
    <n v="1.3"/>
    <n v="0"/>
    <n v="6.2"/>
    <n v="82.666663999999997"/>
    <n v="2604.3654999999999"/>
    <n v="4.84"/>
    <x v="2113"/>
    <m/>
    <n v="3.8582419520000002"/>
    <n v="1338.443724"/>
    <n v="25"/>
    <n v="1861484"/>
    <n v="12.862807"/>
    <n v="30.217635999999999"/>
  </r>
  <r>
    <x v="152"/>
    <x v="2"/>
    <x v="11"/>
    <n v="39.820805"/>
    <n v="35.6"/>
    <n v="47.86"/>
    <n v="27700000"/>
    <n v="63.68"/>
    <n v="1.9"/>
    <n v="0"/>
    <n v="6.48"/>
    <n v="77.326965000000001"/>
    <n v="2462.6390000000001"/>
    <n v="5.2"/>
    <x v="2032"/>
    <m/>
    <n v="-3.213532093"/>
    <n v="1366.410905"/>
    <n v="25"/>
    <n v="1861484"/>
    <n v="12.862807"/>
    <n v="30.217635999999999"/>
  </r>
  <r>
    <x v="152"/>
    <x v="2"/>
    <x v="12"/>
    <n v="41.591994999999997"/>
    <n v="38.950000000000003"/>
    <n v="49.74"/>
    <n v="130000"/>
    <n v="63.76"/>
    <n v="2.5299999999999998"/>
    <n v="0"/>
    <n v="6.8"/>
    <n v="72.883170000000007"/>
    <n v="2326.1280000000002"/>
    <n v="4.41"/>
    <x v="2114"/>
    <m/>
    <n v="-17.004688399999999"/>
    <n v="1039.7620509999999"/>
    <n v="25"/>
    <n v="1861484"/>
    <n v="12.862807"/>
    <n v="30.217635999999999"/>
  </r>
  <r>
    <x v="152"/>
    <x v="2"/>
    <x v="13"/>
    <n v="43.343516999999999"/>
    <n v="40.950000000000003"/>
    <n v="48.56"/>
    <n v="3340000"/>
    <n v="65.7"/>
    <n v="1.82"/>
    <n v="0"/>
    <n v="8.41"/>
    <n v="82.209190000000007"/>
    <n v="2385.0165999999999"/>
    <n v="5.05"/>
    <x v="2115"/>
    <m/>
    <n v="1.955144633"/>
    <n v="1160.5355520000001"/>
    <n v="25"/>
    <n v="1861484"/>
    <n v="12.862807"/>
    <n v="30.217635999999999"/>
  </r>
  <r>
    <x v="152"/>
    <x v="2"/>
    <x v="14"/>
    <n v="44.9"/>
    <n v="43.3"/>
    <n v="47.4"/>
    <n v="400000"/>
    <n v="64.91"/>
    <n v="2.23"/>
    <n v="0"/>
    <n v="9.0399999999999991"/>
    <n v="80.212950000000006"/>
    <n v="2378.8402999999998"/>
    <n v="4.87"/>
    <x v="2116"/>
    <m/>
    <n v="4.6613795419999997"/>
    <n v="1303.8389549999999"/>
    <n v="25"/>
    <n v="1861484"/>
    <n v="12.862807"/>
    <n v="30.217635999999999"/>
  </r>
  <r>
    <x v="152"/>
    <x v="2"/>
    <x v="15"/>
    <n v="46.903106999999999"/>
    <n v="45.4"/>
    <n v="46.35"/>
    <n v="30000"/>
    <n v="63.02"/>
    <n v="4.09"/>
    <n v="0"/>
    <n v="8.73"/>
    <n v="68.096720000000005"/>
    <n v="2384.2433999999998"/>
    <n v="4.71"/>
    <x v="2117"/>
    <m/>
    <n v="1.9101768910000001"/>
    <n v="1329.6359620000001"/>
    <n v="25"/>
    <n v="1861484"/>
    <n v="12.862807"/>
    <n v="30.217635999999999"/>
  </r>
  <r>
    <x v="152"/>
    <x v="2"/>
    <x v="16"/>
    <n v="48.849403000000002"/>
    <n v="47.9"/>
    <n v="45.29"/>
    <n v="40000"/>
    <n v="59.52"/>
    <n v="5.6"/>
    <n v="0"/>
    <n v="8.5"/>
    <n v="60.283687999999998"/>
    <n v="2684.0551999999998"/>
    <n v="4.7"/>
    <x v="2118"/>
    <m/>
    <n v="3.4676421839999998"/>
    <n v="1069.8399569999999"/>
    <n v="25"/>
    <n v="1861484"/>
    <n v="12.862807"/>
    <n v="30.217635999999999"/>
  </r>
  <r>
    <x v="152"/>
    <x v="2"/>
    <x v="17"/>
    <n v="50.754719999999999"/>
    <n v="49.8"/>
    <n v="48.14"/>
    <n v="10000"/>
    <n v="60.47"/>
    <n v="5.45"/>
    <n v="0"/>
    <n v="9.77"/>
    <n v="64.191860000000005"/>
    <n v="2654.5432000000001"/>
    <n v="4.5"/>
    <x v="2119"/>
    <m/>
    <n v="0.70925628500000004"/>
    <n v="1011.521216"/>
    <n v="25"/>
    <n v="1861484"/>
    <n v="12.862807"/>
    <n v="30.217635999999999"/>
  </r>
  <r>
    <x v="152"/>
    <x v="2"/>
    <x v="18"/>
    <n v="52.447001999999998"/>
    <n v="51.3"/>
    <n v="50.68"/>
    <n v="2470000"/>
    <n v="61.27"/>
    <n v="5.82"/>
    <n v="0"/>
    <n v="10.08"/>
    <n v="63.396230000000003"/>
    <n v="2554.7512000000002"/>
    <n v="4.47"/>
    <x v="1354"/>
    <m/>
    <n v="-2.6809305499999998"/>
    <n v="740.74676699999998"/>
    <n v="25"/>
    <n v="1861484"/>
    <n v="12.862807"/>
    <n v="30.217635999999999"/>
  </r>
  <r>
    <x v="152"/>
    <x v="2"/>
    <x v="19"/>
    <n v="53.962539999999997"/>
    <n v="53.6"/>
    <n v="49.61"/>
    <n v="207170000"/>
    <n v="62.23"/>
    <n v="5.98"/>
    <n v="0"/>
    <n v="10.33"/>
    <n v="63.335380000000001"/>
    <n v="2459.3627999999999"/>
    <n v="4.62"/>
    <x v="2120"/>
    <m/>
    <n v="-2.1782510450000001"/>
    <n v="610.92786149999995"/>
    <n v="25"/>
    <n v="1861484"/>
    <n v="12.862807"/>
    <n v="30.217635999999999"/>
  </r>
  <r>
    <x v="152"/>
    <x v="2"/>
    <x v="20"/>
    <n v="55.389699999999998"/>
    <n v="54.7"/>
    <n v="48.44"/>
    <m/>
    <m/>
    <n v="5.68"/>
    <n v="0"/>
    <n v="10.79"/>
    <n v="65.513053999999997"/>
    <n v="2378.2280000000001"/>
    <m/>
    <x v="18"/>
    <m/>
    <n v="-3.629805626"/>
    <n v="486.4188163"/>
    <n v="25"/>
    <n v="1861484"/>
    <n v="12.862807"/>
    <n v="30.217635999999999"/>
  </r>
  <r>
    <x v="153"/>
    <x v="4"/>
    <x v="0"/>
    <n v="95.494380000000007"/>
    <n v="77.900000000000006"/>
    <n v="382.21"/>
    <m/>
    <n v="23.63"/>
    <n v="0.69"/>
    <n v="0"/>
    <n v="0.71"/>
    <n v="50.714286999999999"/>
    <n v="17458.830000000002"/>
    <n v="4.1500000000000004"/>
    <x v="2121"/>
    <m/>
    <n v="2.0999988680000001"/>
    <n v="2012.281651"/>
    <n v="4"/>
    <n v="163820"/>
    <n v="3.919305"/>
    <n v="-56.027782999999999"/>
  </r>
  <r>
    <x v="153"/>
    <x v="4"/>
    <x v="1"/>
    <n v="95.397385"/>
    <n v="78.849999999999994"/>
    <n v="377.7"/>
    <m/>
    <n v="24.14"/>
    <n v="0.69"/>
    <n v="0"/>
    <n v="0.73"/>
    <n v="51.408450000000002"/>
    <n v="16939.615000000002"/>
    <n v="4.29"/>
    <x v="2122"/>
    <m/>
    <n v="4.2000004210000004"/>
    <n v="1750.5767370000001"/>
    <n v="4"/>
    <n v="163820"/>
    <n v="3.919305"/>
    <n v="-56.027782999999999"/>
  </r>
  <r>
    <x v="153"/>
    <x v="4"/>
    <x v="2"/>
    <n v="95.292816000000002"/>
    <n v="79.8"/>
    <n v="373.27"/>
    <m/>
    <n v="27.79"/>
    <n v="0.69"/>
    <n v="0"/>
    <n v="0.74"/>
    <n v="51.748252999999998"/>
    <n v="18476.682000000001"/>
    <n v="2.89"/>
    <x v="1429"/>
    <m/>
    <n v="2.800000689"/>
    <n v="2267.7539839999999"/>
    <n v="4"/>
    <n v="163820"/>
    <n v="3.919305"/>
    <n v="-56.027782999999999"/>
  </r>
  <r>
    <x v="153"/>
    <x v="4"/>
    <x v="3"/>
    <n v="95.183009999999996"/>
    <n v="80.900000000000006"/>
    <n v="368.9"/>
    <m/>
    <n v="24.64"/>
    <n v="0.69"/>
    <n v="0"/>
    <n v="0.75"/>
    <n v="52.083331999999999"/>
    <n v="16105.433000000001"/>
    <n v="2.91"/>
    <x v="2123"/>
    <m/>
    <n v="6.299999433"/>
    <n v="2611.377493"/>
    <n v="4"/>
    <n v="163820"/>
    <n v="3.919305"/>
    <n v="-56.027782999999999"/>
  </r>
  <r>
    <x v="153"/>
    <x v="4"/>
    <x v="4"/>
    <n v="95.070310000000006"/>
    <n v="82"/>
    <n v="364.61"/>
    <m/>
    <n v="22.63"/>
    <n v="0.69"/>
    <n v="0"/>
    <n v="0.76"/>
    <n v="52.413789999999999"/>
    <n v="18010.423999999999"/>
    <n v="2.96"/>
    <x v="86"/>
    <m/>
    <n v="8.5000001849999993"/>
    <n v="3006.1832330000002"/>
    <n v="4"/>
    <n v="163820"/>
    <n v="3.919305"/>
    <n v="-56.027782999999999"/>
  </r>
  <r>
    <x v="153"/>
    <x v="4"/>
    <x v="5"/>
    <n v="94.957080000000005"/>
    <n v="82.8"/>
    <n v="360.39"/>
    <m/>
    <n v="18.88"/>
    <n v="0.7"/>
    <n v="0"/>
    <n v="0.82"/>
    <n v="53.947369999999999"/>
    <n v="18127.873"/>
    <n v="3.26"/>
    <x v="1431"/>
    <m/>
    <n v="4.5000002109999997"/>
    <n v="3590.6481829999998"/>
    <n v="4"/>
    <n v="163820"/>
    <n v="3.919305"/>
    <n v="-56.027782999999999"/>
  </r>
  <r>
    <x v="153"/>
    <x v="4"/>
    <x v="6"/>
    <n v="91.019840000000002"/>
    <n v="83.5"/>
    <n v="356.23"/>
    <m/>
    <n v="22.09"/>
    <n v="0.7"/>
    <n v="0"/>
    <n v="0.86"/>
    <n v="55.128210000000003"/>
    <n v="19537.414000000001"/>
    <n v="2.92"/>
    <x v="2065"/>
    <m/>
    <n v="5.7935435850000001"/>
    <n v="5197.7479069999999"/>
    <n v="4"/>
    <n v="163820"/>
    <n v="3.919305"/>
    <n v="-56.027782999999999"/>
  </r>
  <r>
    <x v="153"/>
    <x v="4"/>
    <x v="7"/>
    <n v="94.738883999999999"/>
    <n v="84.6"/>
    <n v="352.13"/>
    <m/>
    <n v="24.59"/>
    <n v="0.7"/>
    <n v="0"/>
    <n v="0.86"/>
    <n v="55.128210000000003"/>
    <n v="18059.73"/>
    <n v="2.64"/>
    <x v="443"/>
    <m/>
    <n v="5.1114877779999999"/>
    <n v="5744.7597269999997"/>
    <n v="4"/>
    <n v="163820"/>
    <n v="3.919305"/>
    <n v="-56.027782999999999"/>
  </r>
  <r>
    <x v="153"/>
    <x v="4"/>
    <x v="8"/>
    <n v="94.639274999999998"/>
    <n v="85.3"/>
    <n v="348.08"/>
    <m/>
    <n v="26.19"/>
    <n v="0.7"/>
    <n v="0"/>
    <n v="0.86"/>
    <n v="55.128210000000003"/>
    <n v="21127.252"/>
    <n v="2.68"/>
    <x v="308"/>
    <m/>
    <n v="4.1434068120000003"/>
    <n v="6831.9836219999997"/>
    <n v="4"/>
    <n v="163820"/>
    <n v="3.919305"/>
    <n v="-56.027782999999999"/>
  </r>
  <r>
    <x v="153"/>
    <x v="4"/>
    <x v="9"/>
    <n v="94.549614000000005"/>
    <n v="86.3"/>
    <n v="344.09"/>
    <n v="400000"/>
    <n v="26.47"/>
    <n v="0.7"/>
    <n v="0"/>
    <n v="0.86"/>
    <n v="55.128210000000003"/>
    <n v="21246.133000000002"/>
    <n v="2.62"/>
    <x v="1445"/>
    <m/>
    <n v="3.0136989829999998"/>
    <n v="7408.3607860000002"/>
    <n v="4"/>
    <n v="163820"/>
    <n v="3.919305"/>
    <n v="-56.027782999999999"/>
  </r>
  <r>
    <x v="153"/>
    <x v="4"/>
    <x v="10"/>
    <n v="91.197519999999997"/>
    <n v="87.1"/>
    <n v="340.48"/>
    <m/>
    <n v="22.1"/>
    <n v="0.48"/>
    <n v="0"/>
    <n v="1.2"/>
    <n v="71.428579999999997"/>
    <n v="25234.633000000002"/>
    <n v="2.96"/>
    <x v="2124"/>
    <m/>
    <n v="5.1688251520000001"/>
    <n v="8255.8748720000003"/>
    <n v="4"/>
    <n v="163820"/>
    <n v="3.919305"/>
    <n v="-56.027782999999999"/>
  </r>
  <r>
    <x v="153"/>
    <x v="4"/>
    <x v="11"/>
    <n v="94.410933999999997"/>
    <n v="88"/>
    <n v="336.86"/>
    <n v="4060000"/>
    <n v="21.16"/>
    <n v="0.86"/>
    <n v="0"/>
    <n v="1.03"/>
    <n v="54.497356000000003"/>
    <n v="20305.736000000001"/>
    <n v="3.7"/>
    <x v="1704"/>
    <m/>
    <n v="5.8493676719999996"/>
    <n v="8263.2038030000003"/>
    <n v="4"/>
    <n v="163820"/>
    <n v="3.919305"/>
    <n v="-56.027782999999999"/>
  </r>
  <r>
    <x v="153"/>
    <x v="4"/>
    <x v="12"/>
    <n v="94.367339999999999"/>
    <n v="89"/>
    <n v="333.79"/>
    <m/>
    <n v="15.77"/>
    <n v="1.07"/>
    <n v="0"/>
    <n v="0.82"/>
    <n v="43.386242000000003"/>
    <n v="21876.134999999998"/>
    <n v="3.07"/>
    <x v="318"/>
    <m/>
    <n v="2.690349747"/>
    <n v="9200.9747860000007"/>
    <n v="4"/>
    <n v="163820"/>
    <n v="3.919305"/>
    <n v="-56.027782999999999"/>
  </r>
  <r>
    <x v="153"/>
    <x v="4"/>
    <x v="13"/>
    <n v="94.343580000000003"/>
    <n v="89.8"/>
    <n v="330.61"/>
    <n v="20000"/>
    <n v="17.63"/>
    <n v="1.0900000000000001"/>
    <n v="0"/>
    <n v="0.83"/>
    <n v="43.229168000000001"/>
    <n v="20840.511999999999"/>
    <n v="3.66"/>
    <x v="446"/>
    <m/>
    <n v="2.933441652"/>
    <n v="9402.1644190000006"/>
    <n v="4"/>
    <n v="163820"/>
    <n v="3.919305"/>
    <n v="-56.027782999999999"/>
  </r>
  <r>
    <x v="153"/>
    <x v="4"/>
    <x v="14"/>
    <n v="94.337630000000004"/>
    <n v="90.6"/>
    <n v="336.53"/>
    <n v="0"/>
    <n v="12.85"/>
    <n v="1.37"/>
    <n v="0"/>
    <n v="0.55000000000000004"/>
    <n v="28.645834000000001"/>
    <n v="20081.726999999999"/>
    <n v="3.85"/>
    <x v="1016"/>
    <m/>
    <n v="0.25550303200000002"/>
    <n v="9471.9220010000008"/>
    <n v="4"/>
    <n v="163820"/>
    <n v="3.919305"/>
    <n v="-56.027782999999999"/>
  </r>
  <r>
    <x v="153"/>
    <x v="4"/>
    <x v="15"/>
    <n v="94.895229999999998"/>
    <n v="91.2"/>
    <n v="336.05"/>
    <m/>
    <n v="11.59"/>
    <n v="1.46"/>
    <n v="0"/>
    <n v="0.49"/>
    <n v="25.128204"/>
    <n v="18293.592000000001"/>
    <n v="3.56"/>
    <x v="1490"/>
    <m/>
    <n v="-3.4110960129999999"/>
    <n v="9168.2371569999996"/>
    <n v="4"/>
    <n v="163820"/>
    <n v="3.919305"/>
    <n v="-56.027782999999999"/>
  </r>
  <r>
    <x v="153"/>
    <x v="4"/>
    <x v="16"/>
    <n v="95.816315000000003"/>
    <n v="92"/>
    <n v="333.45"/>
    <m/>
    <n v="11.29"/>
    <n v="1.1200000000000001"/>
    <n v="0"/>
    <n v="0.8"/>
    <n v="41.666668000000001"/>
    <n v="18815.173999999999"/>
    <n v="4.1399999999999997"/>
    <x v="1612"/>
    <m/>
    <n v="-4.9157864690000004"/>
    <n v="5872.7894290000004"/>
    <n v="4"/>
    <n v="163820"/>
    <n v="3.919305"/>
    <n v="-56.027782999999999"/>
  </r>
  <r>
    <x v="153"/>
    <x v="4"/>
    <x v="17"/>
    <n v="96.696335000000005"/>
    <n v="92.7"/>
    <n v="331.92"/>
    <n v="10000"/>
    <n v="14.96"/>
    <n v="0.95"/>
    <n v="0"/>
    <n v="0.93"/>
    <n v="49.468086"/>
    <n v="21698.678"/>
    <n v="3.91"/>
    <x v="1015"/>
    <m/>
    <n v="1.567191065"/>
    <n v="6295.5605619999997"/>
    <n v="4"/>
    <n v="163820"/>
    <n v="3.919305"/>
    <n v="-56.027782999999999"/>
  </r>
  <r>
    <x v="153"/>
    <x v="4"/>
    <x v="18"/>
    <n v="97.4"/>
    <n v="93.3"/>
    <n v="330.66"/>
    <n v="290000"/>
    <n v="17.55"/>
    <n v="0.89"/>
    <n v="0"/>
    <n v="1"/>
    <n v="52.910052999999998"/>
    <n v="21688.73"/>
    <n v="3.57"/>
    <x v="468"/>
    <m/>
    <n v="4.9482707660000003"/>
    <n v="6938.0869810000004"/>
    <n v="4"/>
    <n v="163820"/>
    <n v="3.919305"/>
    <n v="-56.027782999999999"/>
  </r>
  <r>
    <x v="153"/>
    <x v="4"/>
    <x v="19"/>
    <n v="97.825419999999994"/>
    <n v="93.9"/>
    <n v="327.60000000000002"/>
    <n v="22500000"/>
    <n v="14.4"/>
    <n v="0.99"/>
    <n v="0"/>
    <n v="0.96"/>
    <n v="49.230766000000003"/>
    <n v="21629.324000000001"/>
    <n v="3.97"/>
    <x v="319"/>
    <m/>
    <n v="1.0984677780000001"/>
    <n v="6853.6934110000002"/>
    <n v="4"/>
    <n v="163820"/>
    <n v="3.919305"/>
    <n v="-56.027782999999999"/>
  </r>
  <r>
    <x v="153"/>
    <x v="4"/>
    <x v="20"/>
    <n v="98.204769999999996"/>
    <n v="94.5"/>
    <n v="325.77999999999997"/>
    <m/>
    <m/>
    <n v="0.94"/>
    <n v="0"/>
    <n v="0.98"/>
    <n v="51.041668000000001"/>
    <n v="20356.205000000002"/>
    <m/>
    <x v="18"/>
    <m/>
    <n v="-15.90795119"/>
    <n v="4916.6056660000004"/>
    <n v="4"/>
    <n v="163820"/>
    <n v="3.919305"/>
    <n v="-56.027782999999999"/>
  </r>
  <r>
    <x v="154"/>
    <x v="1"/>
    <x v="0"/>
    <n v="100"/>
    <n v="100"/>
    <m/>
    <m/>
    <n v="39.82"/>
    <n v="4.7699999999999996"/>
    <n v="57.32"/>
    <n v="83.14"/>
    <n v="96.715559999999996"/>
    <n v="72085.085999999996"/>
    <n v="5.54"/>
    <x v="2125"/>
    <n v="38.595709999999997"/>
    <n v="4.7663488709999999"/>
    <n v="29624.912670000002"/>
    <n v="25"/>
    <n v="450295"/>
    <n v="60.128160999999999"/>
    <n v="18.643501000000001"/>
  </r>
  <r>
    <x v="154"/>
    <x v="1"/>
    <x v="1"/>
    <n v="100"/>
    <n v="100"/>
    <m/>
    <m/>
    <n v="37.380000000000003"/>
    <n v="6.17"/>
    <n v="72.11"/>
    <n v="83.32"/>
    <n v="96.181920000000005"/>
    <n v="77094.320000000007"/>
    <n v="5.81"/>
    <x v="2126"/>
    <n v="35.828453000000003"/>
    <n v="1.449498618"/>
    <n v="27247.85773"/>
    <n v="25"/>
    <n v="450295"/>
    <n v="60.128160999999999"/>
    <n v="18.643501000000001"/>
  </r>
  <r>
    <x v="154"/>
    <x v="1"/>
    <x v="2"/>
    <n v="100"/>
    <n v="100"/>
    <m/>
    <m/>
    <n v="35.85"/>
    <n v="7.44"/>
    <n v="68.11"/>
    <n v="71.150000000000006"/>
    <n v="94.928420000000003"/>
    <n v="71925.88"/>
    <n v="5.83"/>
    <x v="2127"/>
    <n v="32.522167000000003"/>
    <n v="2.1969210619999999"/>
    <n v="29899.195250000001"/>
    <n v="25"/>
    <n v="450295"/>
    <n v="60.128160999999999"/>
    <n v="18.643501000000001"/>
  </r>
  <r>
    <x v="154"/>
    <x v="1"/>
    <x v="3"/>
    <n v="100"/>
    <n v="100"/>
    <m/>
    <m/>
    <n v="34.56"/>
    <n v="9.24"/>
    <n v="67.42"/>
    <n v="58.73"/>
    <n v="93.175269999999998"/>
    <n v="68647.009999999995"/>
    <n v="5.57"/>
    <x v="2128"/>
    <n v="27.901482000000001"/>
    <n v="2.3098105900000001"/>
    <n v="37321.797899999998"/>
    <n v="25"/>
    <n v="450295"/>
    <n v="60.128160999999999"/>
    <n v="18.643501000000001"/>
  </r>
  <r>
    <x v="154"/>
    <x v="1"/>
    <x v="4"/>
    <n v="100"/>
    <n v="100"/>
    <m/>
    <m/>
    <n v="35.49"/>
    <n v="6.02"/>
    <n v="77.489999999999995"/>
    <n v="68.180000000000007"/>
    <n v="96.031379999999999"/>
    <n v="73592.02"/>
    <n v="5.54"/>
    <x v="2129"/>
    <n v="30.187602999999999"/>
    <n v="4.3368561540000004"/>
    <n v="42821.673139999999"/>
    <n v="25"/>
    <n v="450295"/>
    <n v="60.128160999999999"/>
    <n v="18.643501000000001"/>
  </r>
  <r>
    <x v="154"/>
    <x v="1"/>
    <x v="5"/>
    <n v="100"/>
    <n v="100"/>
    <m/>
    <m/>
    <n v="39.299999999999997"/>
    <n v="4.76"/>
    <n v="72.38"/>
    <n v="81.23"/>
    <n v="96.994384999999994"/>
    <n v="75121.83"/>
    <n v="5.26"/>
    <x v="2130"/>
    <n v="34.732089999999999"/>
    <n v="2.8588032399999999"/>
    <n v="43437.063119999999"/>
    <n v="25"/>
    <n v="450295"/>
    <n v="60.128160999999999"/>
    <n v="18.643501000000001"/>
  </r>
  <r>
    <x v="154"/>
    <x v="1"/>
    <x v="6"/>
    <n v="100"/>
    <n v="100"/>
    <m/>
    <m/>
    <n v="40.08"/>
    <n v="5.24"/>
    <n v="66.98"/>
    <n v="71.06"/>
    <n v="96.342820000000003"/>
    <n v="70265.69"/>
    <n v="4.9000000000000004"/>
    <x v="2131"/>
    <n v="32.33128"/>
    <n v="4.662773552"/>
    <n v="46593.602160000002"/>
    <n v="25"/>
    <n v="450295"/>
    <n v="60.128160999999999"/>
    <n v="18.643501000000001"/>
  </r>
  <r>
    <x v="154"/>
    <x v="1"/>
    <x v="7"/>
    <n v="100"/>
    <n v="100"/>
    <m/>
    <m/>
    <n v="41.75"/>
    <n v="4.42"/>
    <n v="66.97"/>
    <n v="77.430000000000007"/>
    <n v="97.029960000000003"/>
    <n v="70870.679999999993"/>
    <n v="4.71"/>
    <x v="2132"/>
    <n v="34.599029999999999"/>
    <n v="3.4392217760000001"/>
    <n v="53700.005340000003"/>
    <n v="25"/>
    <n v="450295"/>
    <n v="60.128160999999999"/>
    <n v="18.643501000000001"/>
  </r>
  <r>
    <x v="154"/>
    <x v="1"/>
    <x v="8"/>
    <n v="100"/>
    <n v="100"/>
    <m/>
    <m/>
    <n v="43.2"/>
    <n v="4.5999999999999996"/>
    <n v="63.89"/>
    <n v="81.41"/>
    <n v="96.931290000000004"/>
    <n v="69369.7"/>
    <n v="4.7"/>
    <x v="2133"/>
    <n v="36.928469999999997"/>
    <n v="-0.45055925699999999"/>
    <n v="56152.552340000002"/>
    <n v="25"/>
    <n v="450295"/>
    <n v="60.128160999999999"/>
    <n v="18.643501000000001"/>
  </r>
  <r>
    <x v="154"/>
    <x v="1"/>
    <x v="9"/>
    <n v="100"/>
    <n v="100"/>
    <m/>
    <m/>
    <n v="45.71"/>
    <n v="4.62"/>
    <n v="52.17"/>
    <n v="79.81"/>
    <n v="96.617859999999993"/>
    <n v="63081.84"/>
    <n v="4.5"/>
    <x v="2134"/>
    <n v="39.14199"/>
    <n v="-4.3397905750000003"/>
    <n v="46946.960270000003"/>
    <n v="25"/>
    <n v="450295"/>
    <n v="60.128160999999999"/>
    <n v="18.643501000000001"/>
  </r>
  <r>
    <x v="154"/>
    <x v="1"/>
    <x v="10"/>
    <n v="100"/>
    <n v="100"/>
    <m/>
    <m/>
    <n v="44.7"/>
    <n v="8.5299999999999994"/>
    <n v="57.83"/>
    <n v="82.09"/>
    <n v="94.253960000000006"/>
    <n v="66485.91"/>
    <n v="4.7699999999999996"/>
    <x v="2135"/>
    <n v="38.351444000000001"/>
    <n v="5.9521070079999996"/>
    <n v="52869.044289999998"/>
    <n v="25"/>
    <n v="450295"/>
    <n v="60.128160999999999"/>
    <n v="18.643501000000001"/>
  </r>
  <r>
    <x v="154"/>
    <x v="1"/>
    <x v="11"/>
    <n v="100"/>
    <n v="100"/>
    <m/>
    <m/>
    <n v="45.43"/>
    <n v="5.72"/>
    <n v="60.47"/>
    <n v="84.09"/>
    <n v="96.193770000000001"/>
    <n v="64929.964999999997"/>
    <n v="4.5199999999999996"/>
    <x v="875"/>
    <n v="39.861125999999999"/>
    <n v="3.1953332350000001"/>
    <n v="60755.759550000002"/>
    <n v="25"/>
    <n v="450295"/>
    <n v="60.128160999999999"/>
    <n v="18.643501000000001"/>
  </r>
  <r>
    <x v="154"/>
    <x v="1"/>
    <x v="12"/>
    <n v="100"/>
    <n v="100"/>
    <m/>
    <m/>
    <n v="48.29"/>
    <n v="4.09"/>
    <n v="64.040000000000006"/>
    <n v="98.3"/>
    <n v="97.542509999999993"/>
    <n v="68276.210000000006"/>
    <n v="4.59"/>
    <x v="2136"/>
    <n v="43.305737000000001"/>
    <n v="-0.58830456900000005"/>
    <n v="58037.821320000003"/>
    <n v="25"/>
    <n v="450295"/>
    <n v="60.128160999999999"/>
    <n v="18.643501000000001"/>
  </r>
  <r>
    <x v="154"/>
    <x v="1"/>
    <x v="13"/>
    <n v="100"/>
    <n v="100"/>
    <m/>
    <m/>
    <n v="47.27"/>
    <n v="3.88"/>
    <n v="66.459999999999994"/>
    <n v="82.69"/>
    <n v="97.464550000000003"/>
    <n v="63351.667999999998"/>
    <n v="4.4800000000000004"/>
    <x v="2137"/>
    <n v="38.95485"/>
    <n v="1.187775716"/>
    <n v="61126.943200000002"/>
    <n v="25"/>
    <n v="450295"/>
    <n v="60.128160999999999"/>
    <n v="18.643501000000001"/>
  </r>
  <r>
    <x v="154"/>
    <x v="1"/>
    <x v="14"/>
    <n v="100"/>
    <n v="100"/>
    <m/>
    <m/>
    <n v="48.61"/>
    <n v="2.93"/>
    <n v="64.88"/>
    <n v="85.74"/>
    <n v="98.091830000000002"/>
    <n v="62421.89"/>
    <n v="4.25"/>
    <x v="2138"/>
    <n v="40.648502000000001"/>
    <n v="2.6577982750000002"/>
    <n v="60020.360460000004"/>
    <n v="25"/>
    <n v="450295"/>
    <n v="60.128160999999999"/>
    <n v="18.643501000000001"/>
  </r>
  <r>
    <x v="154"/>
    <x v="1"/>
    <x v="15"/>
    <n v="100"/>
    <n v="100"/>
    <m/>
    <m/>
    <n v="51.91"/>
    <n v="3.15"/>
    <n v="56.35"/>
    <n v="102.5"/>
    <n v="98.055565000000001"/>
    <n v="63877.483999999997"/>
    <n v="3.76"/>
    <x v="1766"/>
    <n v="46.599625000000003"/>
    <n v="4.4892815879999999"/>
    <n v="51545.483610000003"/>
    <n v="25"/>
    <n v="450295"/>
    <n v="60.128160999999999"/>
    <n v="18.643501000000001"/>
  </r>
  <r>
    <x v="154"/>
    <x v="1"/>
    <x v="16"/>
    <n v="100"/>
    <n v="100"/>
    <m/>
    <m/>
    <n v="50.89"/>
    <n v="3.66"/>
    <n v="63.1"/>
    <n v="89.13"/>
    <n v="97.652190000000004"/>
    <n v="62081.116999999998"/>
    <n v="3.96"/>
    <x v="2139"/>
    <n v="42.082700000000003"/>
    <n v="2.0705931510000002"/>
    <n v="51965.157149999999"/>
    <n v="25"/>
    <n v="450295"/>
    <n v="60.128160999999999"/>
    <n v="18.643501000000001"/>
  </r>
  <r>
    <x v="154"/>
    <x v="1"/>
    <x v="17"/>
    <n v="100"/>
    <n v="100"/>
    <m/>
    <m/>
    <n v="51.81"/>
    <n v="3.47"/>
    <n v="65.7"/>
    <n v="95.06"/>
    <n v="97.887110000000007"/>
    <n v="63417.605000000003"/>
    <n v="3.97"/>
    <x v="1844"/>
    <n v="43.339447"/>
    <n v="2.567924525"/>
    <n v="53791.508730000001"/>
    <n v="25"/>
    <n v="450295"/>
    <n v="60.128160999999999"/>
    <n v="18.643501000000001"/>
  </r>
  <r>
    <x v="154"/>
    <x v="1"/>
    <x v="18"/>
    <n v="100"/>
    <n v="100"/>
    <m/>
    <m/>
    <n v="51.54"/>
    <n v="3.66"/>
    <n v="68.55"/>
    <n v="91.15"/>
    <n v="97.759550000000004"/>
    <n v="61487.004000000001"/>
    <n v="3.97"/>
    <x v="2140"/>
    <n v="42.218502000000001"/>
    <n v="1.950022846"/>
    <n v="54589.060389999999"/>
    <n v="25"/>
    <n v="450295"/>
    <n v="60.128160999999999"/>
    <n v="18.643501000000001"/>
  </r>
  <r>
    <x v="154"/>
    <x v="1"/>
    <x v="19"/>
    <n v="100"/>
    <n v="100"/>
    <m/>
    <m/>
    <n v="52.88"/>
    <n v="3.35"/>
    <n v="66.13"/>
    <n v="98.94"/>
    <n v="98.010925"/>
    <n v="63283.47"/>
    <n v="3.8"/>
    <x v="2141"/>
    <n v="43.813766000000001"/>
    <n v="1.9861958740000001"/>
    <n v="51939.42974"/>
    <n v="25"/>
    <n v="450295"/>
    <n v="60.128160999999999"/>
    <n v="18.643501000000001"/>
  </r>
  <r>
    <x v="154"/>
    <x v="1"/>
    <x v="20"/>
    <n v="100"/>
    <n v="100"/>
    <m/>
    <m/>
    <m/>
    <n v="2.44"/>
    <n v="49.2"/>
    <n v="112.15"/>
    <n v="98.510300000000001"/>
    <n v="59395.523000000001"/>
    <m/>
    <x v="18"/>
    <n v="51.058970000000002"/>
    <n v="-2.9481278789999998"/>
    <n v="52274.408790000001"/>
    <n v="25"/>
    <n v="450295"/>
    <n v="60.128160999999999"/>
    <n v="18.643501000000001"/>
  </r>
  <r>
    <x v="155"/>
    <x v="1"/>
    <x v="0"/>
    <n v="100"/>
    <n v="100"/>
    <m/>
    <m/>
    <n v="18.190000000000001"/>
    <n v="2.63"/>
    <n v="25.12"/>
    <n v="34"/>
    <n v="95.740889999999993"/>
    <n v="50728.714999999997"/>
    <n v="2.44"/>
    <x v="2142"/>
    <n v="30.638752"/>
    <n v="3.9764092340000001"/>
    <n v="38952.034200000002"/>
    <n v="219"/>
    <n v="41277"/>
    <n v="46.818187999999999"/>
    <n v="8.2275120000000008"/>
  </r>
  <r>
    <x v="155"/>
    <x v="1"/>
    <x v="1"/>
    <n v="100"/>
    <n v="100"/>
    <m/>
    <m/>
    <n v="18.72"/>
    <n v="2.72"/>
    <n v="25.47"/>
    <n v="38.44"/>
    <n v="95.917755"/>
    <n v="53862.720000000001"/>
    <n v="2.5499999999999998"/>
    <x v="2143"/>
    <n v="31.928984"/>
    <n v="1.5758172619999999"/>
    <n v="39727.846669999999"/>
    <n v="219"/>
    <n v="41277"/>
    <n v="46.818187999999999"/>
    <n v="8.2275120000000008"/>
  </r>
  <r>
    <x v="155"/>
    <x v="1"/>
    <x v="2"/>
    <n v="100"/>
    <n v="100"/>
    <m/>
    <m/>
    <n v="18.190000000000001"/>
    <n v="2.79"/>
    <n v="25.87"/>
    <n v="32.47"/>
    <n v="95.435950000000005"/>
    <n v="49782.92"/>
    <n v="2.4900000000000002"/>
    <x v="2144"/>
    <n v="29.157330999999999"/>
    <n v="-5.5064629999999996E-3"/>
    <n v="42578.763140000003"/>
    <n v="219"/>
    <n v="41277"/>
    <n v="46.818187999999999"/>
    <n v="8.2275120000000008"/>
  </r>
  <r>
    <x v="155"/>
    <x v="1"/>
    <x v="3"/>
    <n v="100"/>
    <n v="100"/>
    <m/>
    <m/>
    <n v="18.03"/>
    <n v="2.86"/>
    <n v="26.11"/>
    <n v="32.11"/>
    <n v="95.317610000000002"/>
    <n v="48884.53"/>
    <n v="2.5"/>
    <x v="2145"/>
    <n v="28.983333999999999"/>
    <n v="-4.6846372999999997E-2"/>
    <n v="49470.397129999998"/>
    <n v="219"/>
    <n v="41277"/>
    <n v="46.818187999999999"/>
    <n v="8.2275120000000008"/>
  </r>
  <r>
    <x v="155"/>
    <x v="1"/>
    <x v="4"/>
    <n v="100"/>
    <n v="100"/>
    <m/>
    <m/>
    <n v="18.100000000000001"/>
    <n v="2.92"/>
    <n v="25.61"/>
    <n v="31.12"/>
    <n v="95.104774000000006"/>
    <n v="47846.156000000003"/>
    <n v="2.44"/>
    <x v="2146"/>
    <n v="28.436499999999999"/>
    <n v="2.821528115"/>
    <n v="54878.470999999998"/>
    <n v="219"/>
    <n v="41277"/>
    <n v="46.818187999999999"/>
    <n v="8.2275120000000008"/>
  </r>
  <r>
    <x v="155"/>
    <x v="1"/>
    <x v="5"/>
    <n v="100"/>
    <n v="100"/>
    <m/>
    <m/>
    <n v="18.73"/>
    <n v="2.97"/>
    <n v="22.11"/>
    <n v="28.85"/>
    <n v="94.492859999999993"/>
    <n v="45606.343999999997"/>
    <n v="2.36"/>
    <x v="2147"/>
    <n v="27.377468"/>
    <n v="2.882638434"/>
    <n v="56546.785660000001"/>
    <n v="219"/>
    <n v="41277"/>
    <n v="46.818187999999999"/>
    <n v="8.2275120000000008"/>
  </r>
  <r>
    <x v="155"/>
    <x v="1"/>
    <x v="6"/>
    <n v="100"/>
    <n v="100"/>
    <m/>
    <m/>
    <n v="18.07"/>
    <n v="3.1"/>
    <n v="26.37"/>
    <n v="28.46"/>
    <n v="94.648709999999994"/>
    <n v="47162.11"/>
    <n v="2.37"/>
    <x v="2148"/>
    <n v="26.049185000000001"/>
    <n v="4.0150076080000003"/>
    <n v="59300.61722"/>
    <n v="219"/>
    <n v="41277"/>
    <n v="46.818187999999999"/>
    <n v="8.2275120000000008"/>
  </r>
  <r>
    <x v="155"/>
    <x v="1"/>
    <x v="7"/>
    <n v="100"/>
    <n v="100"/>
    <m/>
    <m/>
    <n v="19.309999999999999"/>
    <n v="3.01"/>
    <n v="26.49"/>
    <n v="32.56"/>
    <n v="95.149860000000004"/>
    <n v="46220.9"/>
    <n v="2.16"/>
    <x v="2149"/>
    <n v="29.711977000000001"/>
    <n v="3.9957222460000001"/>
    <n v="65359.519220000002"/>
    <n v="219"/>
    <n v="41277"/>
    <n v="46.818187999999999"/>
    <n v="8.2275120000000008"/>
  </r>
  <r>
    <x v="155"/>
    <x v="1"/>
    <x v="8"/>
    <n v="100"/>
    <n v="100"/>
    <m/>
    <m/>
    <n v="19.55"/>
    <n v="3.04"/>
    <n v="26.27"/>
    <n v="33.409999999999997"/>
    <n v="95.153059999999996"/>
    <n v="47155.75"/>
    <n v="2.19"/>
    <x v="2150"/>
    <n v="29.249441000000001"/>
    <n v="2.7555114359999999"/>
    <n v="74572.232369999998"/>
    <n v="219"/>
    <n v="41277"/>
    <n v="46.818187999999999"/>
    <n v="8.2275120000000008"/>
  </r>
  <r>
    <x v="155"/>
    <x v="1"/>
    <x v="9"/>
    <n v="100"/>
    <n v="100"/>
    <m/>
    <m/>
    <n v="19.97"/>
    <n v="3"/>
    <n v="26.27"/>
    <n v="33.03"/>
    <n v="95.18459"/>
    <n v="46436.273000000001"/>
    <n v="2.25"/>
    <x v="2151"/>
    <n v="28.93271"/>
    <n v="-2.0796332199999998"/>
    <n v="72083.167700000005"/>
    <n v="219"/>
    <n v="41277"/>
    <n v="46.818187999999999"/>
    <n v="8.2275120000000008"/>
  </r>
  <r>
    <x v="155"/>
    <x v="1"/>
    <x v="10"/>
    <n v="100"/>
    <n v="100"/>
    <m/>
    <m/>
    <n v="20.56"/>
    <n v="3.32"/>
    <n v="25.2"/>
    <n v="33.53"/>
    <n v="94.649474999999995"/>
    <n v="44714.964999999997"/>
    <n v="2.11"/>
    <x v="2152"/>
    <n v="29.882567999999999"/>
    <n v="3.2681016559999998"/>
    <n v="77117.126010000007"/>
    <n v="219"/>
    <n v="41277"/>
    <n v="46.818187999999999"/>
    <n v="8.2275120000000008"/>
  </r>
  <r>
    <x v="155"/>
    <x v="1"/>
    <x v="11"/>
    <n v="100"/>
    <n v="100"/>
    <m/>
    <m/>
    <n v="20.57"/>
    <n v="3.34"/>
    <n v="25.56"/>
    <n v="30.3"/>
    <n v="94.358109999999996"/>
    <n v="41971.254000000001"/>
    <n v="2"/>
    <x v="2153"/>
    <n v="28.442817999999999"/>
    <n v="1.920445985"/>
    <n v="91254.034759999995"/>
    <n v="219"/>
    <n v="41277"/>
    <n v="46.818187999999999"/>
    <n v="8.2275120000000008"/>
  </r>
  <r>
    <x v="155"/>
    <x v="1"/>
    <x v="12"/>
    <n v="100"/>
    <n v="100"/>
    <m/>
    <m/>
    <n v="21.88"/>
    <n v="3.51"/>
    <n v="24.34"/>
    <n v="36.32"/>
    <n v="94.530159999999995"/>
    <n v="43889.644999999997"/>
    <n v="2"/>
    <x v="2154"/>
    <n v="31.854078000000001"/>
    <n v="1.2171936569999999"/>
    <n v="86547.670889999994"/>
    <n v="219"/>
    <n v="41277"/>
    <n v="46.818187999999999"/>
    <n v="8.2275120000000008"/>
  </r>
  <r>
    <x v="155"/>
    <x v="1"/>
    <x v="13"/>
    <n v="100"/>
    <n v="100"/>
    <m/>
    <m/>
    <n v="21.83"/>
    <n v="3.48"/>
    <n v="24.87"/>
    <n v="36.369999999999997"/>
    <n v="94.622985999999997"/>
    <n v="44514.03"/>
    <n v="2.0499999999999998"/>
    <x v="2155"/>
    <n v="30.987797"/>
    <n v="1.8216677910000001"/>
    <n v="88109.486749999996"/>
    <n v="219"/>
    <n v="41277"/>
    <n v="46.818187999999999"/>
    <n v="8.2275120000000008"/>
  </r>
  <r>
    <x v="155"/>
    <x v="1"/>
    <x v="14"/>
    <n v="100"/>
    <n v="100"/>
    <m/>
    <m/>
    <n v="22.2"/>
    <n v="3.37"/>
    <n v="26.37"/>
    <n v="36.200000000000003"/>
    <n v="94.889290000000003"/>
    <n v="41980.58"/>
    <n v="1.87"/>
    <x v="2156"/>
    <n v="32.276389999999999"/>
    <n v="2.4468451569999998"/>
    <n v="89684.707580000002"/>
    <n v="219"/>
    <n v="41277"/>
    <n v="46.818187999999999"/>
    <n v="8.2275120000000008"/>
  </r>
  <r>
    <x v="155"/>
    <x v="1"/>
    <x v="15"/>
    <n v="100"/>
    <n v="100"/>
    <m/>
    <m/>
    <n v="23.94"/>
    <n v="3.33"/>
    <n v="22.09"/>
    <n v="36.729999999999997"/>
    <n v="94.641990000000007"/>
    <n v="40582.913999999997"/>
    <n v="1.8"/>
    <x v="2157"/>
    <n v="33.162599999999998"/>
    <n v="1.6577687109999999"/>
    <n v="84776.142170000006"/>
    <n v="219"/>
    <n v="41277"/>
    <n v="46.818187999999999"/>
    <n v="8.2275120000000008"/>
  </r>
  <r>
    <x v="155"/>
    <x v="1"/>
    <x v="16"/>
    <n v="100"/>
    <n v="100"/>
    <m/>
    <m/>
    <n v="24.1"/>
    <n v="3.69"/>
    <n v="20.239999999999998"/>
    <n v="33.57"/>
    <n v="93.582610000000003"/>
    <n v="37755.19"/>
    <n v="1.72"/>
    <x v="2158"/>
    <n v="32.287402999999998"/>
    <n v="2.0451864689999999"/>
    <n v="83073.280079999997"/>
    <n v="219"/>
    <n v="41277"/>
    <n v="46.818187999999999"/>
    <n v="8.2275120000000008"/>
  </r>
  <r>
    <x v="155"/>
    <x v="1"/>
    <x v="17"/>
    <n v="100"/>
    <n v="100"/>
    <m/>
    <m/>
    <n v="24.99"/>
    <n v="3.67"/>
    <n v="19.5"/>
    <n v="33.450000000000003"/>
    <n v="93.518196000000003"/>
    <n v="37489.188000000002"/>
    <n v="1.7"/>
    <x v="2159"/>
    <n v="32.014774000000003"/>
    <n v="1.5848196160000001"/>
    <n v="83352.088650000005"/>
    <n v="219"/>
    <n v="41277"/>
    <n v="46.818187999999999"/>
    <n v="8.2275120000000008"/>
  </r>
  <r>
    <x v="155"/>
    <x v="1"/>
    <x v="18"/>
    <n v="100"/>
    <n v="100"/>
    <m/>
    <m/>
    <n v="24.2"/>
    <n v="3.54"/>
    <n v="24.41"/>
    <n v="34.32"/>
    <n v="94.315079999999995"/>
    <n v="37794.061999999998"/>
    <n v="1.66"/>
    <x v="2160"/>
    <n v="31.950866999999999"/>
    <n v="2.916905098"/>
    <n v="86388.404949999996"/>
    <n v="219"/>
    <n v="41277"/>
    <n v="46.818187999999999"/>
    <n v="8.2275120000000008"/>
  </r>
  <r>
    <x v="155"/>
    <x v="1"/>
    <x v="19"/>
    <n v="100"/>
    <n v="100"/>
    <m/>
    <m/>
    <n v="24.76"/>
    <n v="3.58"/>
    <n v="25.28"/>
    <n v="37.64"/>
    <n v="94.616540000000001"/>
    <n v="39156.449999999997"/>
    <n v="1.68"/>
    <x v="2161"/>
    <n v="33.137397999999997"/>
    <n v="1.2109922070000001"/>
    <n v="85334.519459999996"/>
    <n v="219"/>
    <n v="41277"/>
    <n v="46.818187999999999"/>
    <n v="8.2275120000000008"/>
  </r>
  <r>
    <x v="155"/>
    <x v="1"/>
    <x v="20"/>
    <n v="100"/>
    <n v="100"/>
    <m/>
    <m/>
    <m/>
    <n v="3.62"/>
    <n v="22.99"/>
    <n v="40.79"/>
    <n v="94.629080000000002"/>
    <n v="35766.375"/>
    <m/>
    <x v="18"/>
    <n v="36.210569999999997"/>
    <n v="-2.3928260419999998"/>
    <n v="87097.03645"/>
    <n v="219"/>
    <n v="41277"/>
    <n v="46.818187999999999"/>
    <n v="8.2275120000000008"/>
  </r>
  <r>
    <x v="156"/>
    <x v="0"/>
    <x v="0"/>
    <n v="98.467740000000006"/>
    <n v="36.5"/>
    <n v="653.28"/>
    <m/>
    <n v="62.41"/>
    <n v="0.21"/>
    <n v="0"/>
    <n v="13.77"/>
    <n v="98.497855999999999"/>
    <n v="9375.0509999999995"/>
    <n v="10.92"/>
    <x v="2162"/>
    <m/>
    <n v="8.3243244950000008"/>
    <n v="138.42914669999999"/>
    <n v="68"/>
    <n v="144100"/>
    <n v="38.861033999999997"/>
    <n v="71.276093000000003"/>
  </r>
  <r>
    <x v="156"/>
    <x v="0"/>
    <x v="1"/>
    <n v="98.633099999999999"/>
    <n v="40"/>
    <n v="642.72"/>
    <m/>
    <n v="64.069999999999993"/>
    <n v="0.17"/>
    <n v="0"/>
    <n v="14.06"/>
    <n v="98.805340000000001"/>
    <n v="9605.366"/>
    <n v="9.84"/>
    <x v="467"/>
    <m/>
    <n v="9.5808361780000002"/>
    <n v="171.0480646"/>
    <n v="68"/>
    <n v="144100"/>
    <n v="38.861033999999997"/>
    <n v="71.276093000000003"/>
  </r>
  <r>
    <x v="156"/>
    <x v="0"/>
    <x v="2"/>
    <n v="99"/>
    <n v="44.1"/>
    <n v="631.88"/>
    <n v="20920000"/>
    <n v="64.150000000000006"/>
    <n v="0.13"/>
    <n v="0"/>
    <n v="15.01"/>
    <n v="99.14134"/>
    <n v="9681.6260000000002"/>
    <n v="8.91"/>
    <x v="1610"/>
    <m/>
    <n v="10.800003759999999"/>
    <n v="190.0026776"/>
    <n v="68"/>
    <n v="144100"/>
    <n v="38.861033999999997"/>
    <n v="71.276093000000003"/>
  </r>
  <r>
    <x v="156"/>
    <x v="0"/>
    <x v="3"/>
    <n v="100"/>
    <n v="48"/>
    <n v="620.79999999999995"/>
    <n v="20780000"/>
    <n v="64.58"/>
    <n v="0.16"/>
    <n v="0"/>
    <n v="16.170000000000002"/>
    <n v="99.020210000000006"/>
    <n v="9982.5010000000002"/>
    <n v="8.18"/>
    <x v="317"/>
    <m/>
    <n v="10.99999908"/>
    <n v="237.7573352"/>
    <n v="68"/>
    <n v="144100"/>
    <n v="38.861033999999997"/>
    <n v="71.276093000000003"/>
  </r>
  <r>
    <x v="156"/>
    <x v="0"/>
    <x v="4"/>
    <n v="98.627089999999995"/>
    <n v="52.15"/>
    <n v="609.54"/>
    <m/>
    <n v="61.41"/>
    <n v="0.14000000000000001"/>
    <n v="0"/>
    <n v="16.18"/>
    <n v="99.142160000000004"/>
    <n v="9975.018"/>
    <n v="8.02"/>
    <x v="1488"/>
    <m/>
    <n v="10.29999894"/>
    <n v="311.62723130000001"/>
    <n v="68"/>
    <n v="144100"/>
    <n v="38.861033999999997"/>
    <n v="71.276093000000003"/>
  </r>
  <r>
    <x v="156"/>
    <x v="0"/>
    <x v="5"/>
    <n v="99.3"/>
    <n v="56"/>
    <n v="606.28"/>
    <n v="580000"/>
    <n v="63.73"/>
    <n v="0.12"/>
    <n v="0"/>
    <n v="16.8"/>
    <n v="99.290769999999995"/>
    <n v="10009.744000000001"/>
    <n v="7.5"/>
    <x v="1034"/>
    <m/>
    <n v="6.699998517"/>
    <n v="340.58318320000001"/>
    <n v="68"/>
    <n v="144100"/>
    <n v="38.861033999999997"/>
    <n v="71.276093000000003"/>
  </r>
  <r>
    <x v="156"/>
    <x v="0"/>
    <x v="6"/>
    <n v="98.616540000000001"/>
    <n v="59.65"/>
    <n v="594.6"/>
    <n v="540000"/>
    <n v="61.57"/>
    <n v="0.23"/>
    <n v="0"/>
    <n v="16.53"/>
    <n v="98.627690000000001"/>
    <n v="9612.6149999999998"/>
    <n v="7.23"/>
    <x v="1556"/>
    <m/>
    <n v="7.0000032110000001"/>
    <n v="408.8384135"/>
    <n v="68"/>
    <n v="144100"/>
    <n v="38.861033999999997"/>
    <n v="71.276093000000003"/>
  </r>
  <r>
    <x v="156"/>
    <x v="0"/>
    <x v="7"/>
    <n v="98.616720000000001"/>
    <n v="62.6"/>
    <n v="582.80999999999995"/>
    <n v="22870000"/>
    <n v="53.79"/>
    <n v="0.38"/>
    <n v="0"/>
    <n v="16.940000000000001"/>
    <n v="97.806010000000001"/>
    <n v="8899.6380000000008"/>
    <n v="7.17"/>
    <x v="2163"/>
    <m/>
    <n v="7.8000001189999999"/>
    <n v="526.64328829999999"/>
    <n v="68"/>
    <n v="144100"/>
    <n v="38.861033999999997"/>
    <n v="71.276093000000003"/>
  </r>
  <r>
    <x v="156"/>
    <x v="0"/>
    <x v="8"/>
    <n v="98.624139999999997"/>
    <n v="65.3"/>
    <n v="570.91"/>
    <n v="34870000"/>
    <n v="54.61"/>
    <n v="0.35"/>
    <n v="0"/>
    <n v="16.64"/>
    <n v="97.939964000000003"/>
    <n v="8418.1949999999997"/>
    <n v="6.32"/>
    <x v="2164"/>
    <m/>
    <n v="7.8999982720000004"/>
    <n v="715.86570630000006"/>
    <n v="68"/>
    <n v="144100"/>
    <n v="38.861033999999997"/>
    <n v="71.276093000000003"/>
  </r>
  <r>
    <x v="156"/>
    <x v="0"/>
    <x v="9"/>
    <n v="99"/>
    <n v="67.7"/>
    <n v="652.1"/>
    <n v="140000"/>
    <n v="60.58"/>
    <n v="0.22"/>
    <n v="0"/>
    <n v="15.74"/>
    <n v="98.621549999999999"/>
    <n v="7411.4946"/>
    <n v="5.28"/>
    <x v="2165"/>
    <m/>
    <n v="3.9000011479999999"/>
    <n v="676.12351109999997"/>
    <n v="68"/>
    <n v="144100"/>
    <n v="38.861033999999997"/>
    <n v="71.276093000000003"/>
  </r>
  <r>
    <x v="156"/>
    <x v="0"/>
    <x v="10"/>
    <n v="98.671499999999995"/>
    <n v="69.900000000000006"/>
    <n v="637.95000000000005"/>
    <n v="6540000"/>
    <n v="61.83"/>
    <n v="0.03"/>
    <n v="0"/>
    <n v="16.239999999999998"/>
    <n v="99.815605000000005"/>
    <n v="7504.4022999999997"/>
    <n v="5.0599999999999996"/>
    <x v="2166"/>
    <m/>
    <n v="6.4999990859999999"/>
    <n v="749.55241230000001"/>
    <n v="68"/>
    <n v="144100"/>
    <n v="38.861033999999997"/>
    <n v="71.276093000000003"/>
  </r>
  <r>
    <x v="156"/>
    <x v="0"/>
    <x v="11"/>
    <n v="98.716859999999997"/>
    <n v="71.900000000000006"/>
    <n v="624.80999999999995"/>
    <n v="890000"/>
    <n v="59.98"/>
    <n v="0.04"/>
    <n v="0"/>
    <n v="16.04"/>
    <n v="99.751249999999999"/>
    <n v="7255.9989999999998"/>
    <n v="4.7300000000000004"/>
    <x v="2167"/>
    <m/>
    <n v="7.4000006000000003"/>
    <n v="847.38243209999996"/>
    <n v="68"/>
    <n v="144100"/>
    <n v="38.861033999999997"/>
    <n v="71.276093000000003"/>
  </r>
  <r>
    <x v="156"/>
    <x v="0"/>
    <x v="12"/>
    <n v="99.1"/>
    <n v="73.400000000000006"/>
    <n v="610.98"/>
    <n v="3700000"/>
    <n v="55.8"/>
    <n v="7.0000000000000007E-2"/>
    <n v="0"/>
    <n v="16.73"/>
    <n v="99.583336000000003"/>
    <n v="7500.7905000000001"/>
    <n v="4.76"/>
    <x v="1046"/>
    <m/>
    <n v="7.499999463"/>
    <n v="969.29610390000005"/>
    <n v="68"/>
    <n v="144100"/>
    <n v="38.861033999999997"/>
    <n v="71.276093000000003"/>
  </r>
  <r>
    <x v="156"/>
    <x v="0"/>
    <x v="13"/>
    <n v="98.863550000000004"/>
    <n v="74.849999999999994"/>
    <n v="597.34"/>
    <n v="134390000"/>
    <n v="55.12"/>
    <n v="0.04"/>
    <n v="0"/>
    <n v="16.899999999999999"/>
    <n v="99.763869999999997"/>
    <n v="7599.0825000000004"/>
    <n v="4.45"/>
    <x v="2168"/>
    <m/>
    <n v="7.3999997469999999"/>
    <n v="1048.225602"/>
    <n v="68"/>
    <n v="144100"/>
    <n v="38.861033999999997"/>
    <n v="71.276093000000003"/>
  </r>
  <r>
    <x v="156"/>
    <x v="0"/>
    <x v="14"/>
    <n v="98.964619999999996"/>
    <n v="76.5"/>
    <n v="610.04999999999995"/>
    <n v="420000"/>
    <n v="45.89"/>
    <n v="0.15"/>
    <n v="0"/>
    <n v="15.84"/>
    <n v="99.061909999999997"/>
    <n v="7586.009"/>
    <n v="4.47"/>
    <x v="1981"/>
    <m/>
    <n v="6.7000006900000004"/>
    <n v="1104.172358"/>
    <n v="68"/>
    <n v="144100"/>
    <n v="38.861033999999997"/>
    <n v="71.276093000000003"/>
  </r>
  <r>
    <x v="156"/>
    <x v="0"/>
    <x v="15"/>
    <n v="98"/>
    <n v="77.3"/>
    <n v="595.34"/>
    <n v="180000"/>
    <n v="48.11"/>
    <n v="0.15"/>
    <n v="0"/>
    <n v="16.829999999999998"/>
    <n v="99.116609999999994"/>
    <n v="7419.7280000000001"/>
    <n v="4.57"/>
    <x v="2169"/>
    <m/>
    <n v="5.9999992640000004"/>
    <n v="978.40498119999995"/>
    <n v="68"/>
    <n v="144100"/>
    <n v="38.861033999999997"/>
    <n v="71.276093000000003"/>
  </r>
  <r>
    <x v="156"/>
    <x v="0"/>
    <x v="16"/>
    <n v="99.208309999999997"/>
    <n v="78.7"/>
    <n v="581.6"/>
    <n v="90000"/>
    <n v="41.16"/>
    <n v="0.56000000000000005"/>
    <n v="0"/>
    <n v="16.47"/>
    <n v="96.711680000000001"/>
    <n v="7461.84"/>
    <n v="4.8"/>
    <x v="900"/>
    <m/>
    <n v="6.89999962"/>
    <n v="807.10258610000005"/>
    <n v="68"/>
    <n v="144100"/>
    <n v="38.861033999999997"/>
    <n v="71.276093000000003"/>
  </r>
  <r>
    <x v="156"/>
    <x v="0"/>
    <x v="17"/>
    <n v="99.3"/>
    <n v="79.7"/>
    <n v="567.41"/>
    <n v="334530000"/>
    <n v="41.69"/>
    <n v="0.92"/>
    <n v="0"/>
    <n v="16.96"/>
    <n v="94.854579999999999"/>
    <n v="7440.8459999999995"/>
    <n v="4.7"/>
    <x v="2170"/>
    <m/>
    <n v="7.1000014030000003"/>
    <n v="848.67237990000001"/>
    <n v="68"/>
    <n v="144100"/>
    <n v="38.861033999999997"/>
    <n v="71.276093000000003"/>
  </r>
  <r>
    <x v="156"/>
    <x v="0"/>
    <x v="18"/>
    <n v="99.3"/>
    <n v="80.900000000000006"/>
    <n v="566.26"/>
    <m/>
    <n v="39.47"/>
    <n v="1.27"/>
    <n v="0"/>
    <n v="18.21"/>
    <n v="93.480490000000003"/>
    <n v="7761.8163999999997"/>
    <n v="4.7300000000000004"/>
    <x v="2171"/>
    <m/>
    <n v="7.5999993870000004"/>
    <n v="853.21887340000001"/>
    <n v="68"/>
    <n v="144100"/>
    <n v="38.861033999999997"/>
    <n v="71.276093000000003"/>
  </r>
  <r>
    <x v="156"/>
    <x v="0"/>
    <x v="19"/>
    <n v="99.633210000000005"/>
    <n v="81.599999999999994"/>
    <n v="565.76"/>
    <m/>
    <n v="38.56"/>
    <n v="1.42"/>
    <n v="0"/>
    <n v="19.170000000000002"/>
    <n v="93.103449999999995"/>
    <n v="8041.5946999999996"/>
    <n v="4.84"/>
    <x v="2172"/>
    <m/>
    <n v="7.3999996379999997"/>
    <n v="890.54440239999997"/>
    <n v="68"/>
    <n v="144100"/>
    <n v="38.861033999999997"/>
    <n v="71.276093000000003"/>
  </r>
  <r>
    <x v="156"/>
    <x v="0"/>
    <x v="20"/>
    <n v="99.779300000000006"/>
    <n v="82.4"/>
    <n v="552.88"/>
    <m/>
    <m/>
    <n v="1.62"/>
    <n v="0"/>
    <n v="18.11"/>
    <n v="91.789153999999996"/>
    <n v="7819.3896000000004"/>
    <m/>
    <x v="18"/>
    <m/>
    <n v="4.499999517"/>
    <n v="859.13796109999998"/>
    <n v="68"/>
    <n v="144100"/>
    <n v="38.861033999999997"/>
    <n v="71.276093000000003"/>
  </r>
  <r>
    <x v="157"/>
    <x v="0"/>
    <x v="0"/>
    <n v="82.1"/>
    <n v="56.9"/>
    <n v="56.77"/>
    <n v="150000"/>
    <n v="21.82"/>
    <n v="83.15"/>
    <n v="0"/>
    <n v="6.38"/>
    <n v="7.1261029999999996"/>
    <n v="11764.549000000001"/>
    <n v="4.93"/>
    <x v="2173"/>
    <n v="2.5746095000000002"/>
    <n v="4.455247043"/>
    <n v="2007.735271"/>
    <n v="137"/>
    <n v="513120"/>
    <n v="15.870032"/>
    <n v="100.992541"/>
  </r>
  <r>
    <x v="157"/>
    <x v="0"/>
    <x v="1"/>
    <n v="90.45138"/>
    <n v="58.6"/>
    <n v="56.24"/>
    <n v="6490000"/>
    <n v="19.89"/>
    <n v="88.97"/>
    <n v="0"/>
    <n v="6.76"/>
    <n v="7.0615269999999999"/>
    <n v="12293.458000000001"/>
    <n v="4.9000000000000004"/>
    <x v="2174"/>
    <n v="2.5714475999999999"/>
    <n v="3.4442490100000001"/>
    <n v="1893.2642390000001"/>
    <n v="137"/>
    <n v="513120"/>
    <n v="15.870032"/>
    <n v="100.992541"/>
  </r>
  <r>
    <x v="157"/>
    <x v="0"/>
    <x v="2"/>
    <n v="91.080219999999997"/>
    <n v="61.1"/>
    <n v="55.92"/>
    <n v="10660000"/>
    <n v="19.91"/>
    <n v="93.51"/>
    <n v="0"/>
    <n v="8.07"/>
    <n v="7.944477"/>
    <n v="13208.064"/>
    <n v="5.0999999999999996"/>
    <x v="2175"/>
    <n v="2.8180337"/>
    <n v="6.1490360519999996"/>
    <n v="2096.1878019999999"/>
    <n v="137"/>
    <n v="513120"/>
    <n v="15.870032"/>
    <n v="100.992541"/>
  </r>
  <r>
    <x v="157"/>
    <x v="0"/>
    <x v="3"/>
    <n v="91.703829999999996"/>
    <n v="63"/>
    <n v="55.6"/>
    <n v="3650000"/>
    <n v="20.21"/>
    <n v="100.61"/>
    <n v="0"/>
    <n v="8.36"/>
    <n v="7.6718354"/>
    <n v="14080.671"/>
    <n v="5.15"/>
    <x v="2176"/>
    <n v="2.7227082"/>
    <n v="7.1892433029999996"/>
    <n v="2359.1168309999998"/>
    <n v="137"/>
    <n v="513120"/>
    <n v="15.870032"/>
    <n v="100.992541"/>
  </r>
  <r>
    <x v="157"/>
    <x v="0"/>
    <x v="4"/>
    <n v="92.324550000000002"/>
    <n v="64.599999999999994"/>
    <n v="57.08"/>
    <n v="1520000"/>
    <n v="19.89"/>
    <n v="109.46"/>
    <n v="0"/>
    <n v="7.63"/>
    <n v="6.5163549999999999"/>
    <n v="15161.755999999999"/>
    <n v="5.24"/>
    <x v="2177"/>
    <n v="2.3133496999999998"/>
    <n v="6.2893421429999998"/>
    <n v="2660.126835"/>
    <n v="137"/>
    <n v="513120"/>
    <n v="15.870032"/>
    <n v="100.992541"/>
  </r>
  <r>
    <x v="157"/>
    <x v="0"/>
    <x v="5"/>
    <n v="92.944730000000007"/>
    <n v="66.400000000000006"/>
    <n v="57.07"/>
    <m/>
    <n v="20.11"/>
    <n v="115.58"/>
    <n v="0"/>
    <n v="7.42"/>
    <n v="6.0325202999999998"/>
    <n v="15521.235000000001"/>
    <n v="5.18"/>
    <x v="2178"/>
    <n v="2.2752100999999998"/>
    <n v="4.1876384289999997"/>
    <n v="2894.0626560000001"/>
    <n v="137"/>
    <n v="513120"/>
    <n v="15.870032"/>
    <n v="100.992541"/>
  </r>
  <r>
    <x v="157"/>
    <x v="0"/>
    <x v="6"/>
    <n v="99.146199999999993"/>
    <n v="68.2"/>
    <n v="61.55"/>
    <n v="100000"/>
    <n v="20.53"/>
    <n v="119.41"/>
    <n v="0"/>
    <n v="9.82"/>
    <n v="7.5988550000000004"/>
    <n v="15733.904"/>
    <n v="5.03"/>
    <x v="2179"/>
    <n v="2.9778264000000001"/>
    <n v="4.9678108920000001"/>
    <n v="3369.5431979999998"/>
    <n v="137"/>
    <n v="513120"/>
    <n v="15.870032"/>
    <n v="100.992541"/>
  </r>
  <r>
    <x v="157"/>
    <x v="0"/>
    <x v="7"/>
    <n v="94.193370000000002"/>
    <n v="69.599999999999994"/>
    <n v="66.31"/>
    <n v="440000"/>
    <n v="21.61"/>
    <n v="122.12"/>
    <n v="0"/>
    <n v="10.199999999999999"/>
    <n v="7.7085850000000002"/>
    <n v="16149.867"/>
    <n v="4.95"/>
    <x v="2180"/>
    <n v="2.9363692000000001"/>
    <n v="5.4351516909999997"/>
    <n v="3973.0171719999998"/>
    <n v="137"/>
    <n v="513120"/>
    <n v="15.870032"/>
    <n v="100.992541"/>
  </r>
  <r>
    <x v="157"/>
    <x v="0"/>
    <x v="8"/>
    <n v="94.827169999999995"/>
    <n v="71.099999999999994"/>
    <n v="69.67"/>
    <n v="4660000"/>
    <n v="22.63"/>
    <n v="127.43"/>
    <n v="0"/>
    <n v="8.9499999999999993"/>
    <n v="6.5625460000000002"/>
    <n v="16027.416999999999"/>
    <n v="4.99"/>
    <x v="2181"/>
    <n v="2.9482808"/>
    <n v="1.725698849"/>
    <n v="4379.6587870000003"/>
    <n v="137"/>
    <n v="513120"/>
    <n v="15.870032"/>
    <n v="100.992541"/>
  </r>
  <r>
    <x v="157"/>
    <x v="0"/>
    <x v="9"/>
    <n v="98.96"/>
    <n v="72.599999999999994"/>
    <n v="70.66"/>
    <n v="1720000"/>
    <n v="22.83"/>
    <n v="128.09"/>
    <n v="0"/>
    <n v="9.09"/>
    <n v="6.6263310000000004"/>
    <n v="16344.103999999999"/>
    <n v="5"/>
    <x v="2182"/>
    <n v="3.0501225000000001"/>
    <n v="-0.69061823200000005"/>
    <n v="4213.0066539999998"/>
    <n v="137"/>
    <n v="513120"/>
    <n v="15.870032"/>
    <n v="100.992541"/>
  </r>
  <r>
    <x v="157"/>
    <x v="0"/>
    <x v="10"/>
    <n v="99.7"/>
    <n v="73.599999999999994"/>
    <n v="71.569999999999993"/>
    <n v="4140000"/>
    <n v="22.83"/>
    <n v="141.72"/>
    <n v="0"/>
    <n v="8.58"/>
    <n v="5.708583"/>
    <n v="17299.504000000001"/>
    <n v="5.0999999999999996"/>
    <x v="2183"/>
    <n v="2.8064702000000001"/>
    <n v="7.5133905329999999"/>
    <n v="5076.3398719999996"/>
    <n v="137"/>
    <n v="513120"/>
    <n v="15.870032"/>
    <n v="100.992541"/>
  </r>
  <r>
    <x v="157"/>
    <x v="0"/>
    <x v="11"/>
    <n v="99.351839999999996"/>
    <n v="74.7"/>
    <n v="74.959999999999994"/>
    <n v="288270000"/>
    <n v="22.96"/>
    <n v="135.31"/>
    <n v="0"/>
    <n v="11.83"/>
    <n v="8.0399619999999992"/>
    <n v="17644.098000000002"/>
    <n v="5.05"/>
    <x v="2184"/>
    <n v="3.4573398000000002"/>
    <n v="0.84013208299999997"/>
    <n v="5492.1215000000002"/>
    <n v="137"/>
    <n v="513120"/>
    <n v="15.870032"/>
    <n v="100.992541"/>
  </r>
  <r>
    <x v="157"/>
    <x v="0"/>
    <x v="12"/>
    <n v="99.108630000000005"/>
    <n v="75.900000000000006"/>
    <n v="84"/>
    <n v="119370000"/>
    <n v="23.56"/>
    <n v="143.72999999999999"/>
    <n v="0"/>
    <n v="13.42"/>
    <n v="8.539612"/>
    <n v="18817.509999999998"/>
    <n v="5.05"/>
    <x v="2185"/>
    <n v="3.7705746000000002"/>
    <n v="7.2427962020000001"/>
    <n v="5860.5814710000004"/>
    <n v="137"/>
    <n v="513120"/>
    <n v="15.870032"/>
    <n v="100.992541"/>
  </r>
  <r>
    <x v="157"/>
    <x v="0"/>
    <x v="13"/>
    <n v="99.440574999999995"/>
    <n v="77.099999999999994"/>
    <n v="98.33"/>
    <n v="54650000"/>
    <n v="23.21"/>
    <n v="148.29"/>
    <n v="0"/>
    <n v="12.33"/>
    <n v="7.6765036999999996"/>
    <n v="18809.136999999999"/>
    <n v="5.28"/>
    <x v="2186"/>
    <n v="3.8591549999999999"/>
    <n v="2.6874955630000001"/>
    <n v="6168.261356"/>
    <n v="137"/>
    <n v="513120"/>
    <n v="15.870032"/>
    <n v="100.992541"/>
  </r>
  <r>
    <x v="157"/>
    <x v="0"/>
    <x v="14"/>
    <n v="99.461945"/>
    <n v="77.900000000000006"/>
    <n v="108.21"/>
    <n v="4370000"/>
    <n v="24.41"/>
    <n v="149.26"/>
    <n v="0"/>
    <n v="13.68"/>
    <n v="8.3957280000000001"/>
    <n v="19310.581999999999"/>
    <n v="5.2"/>
    <x v="2187"/>
    <n v="4.2589955000000002"/>
    <n v="0.984468864"/>
    <n v="5951.8834870000001"/>
    <n v="137"/>
    <n v="513120"/>
    <n v="15.870032"/>
    <n v="100.992541"/>
  </r>
  <r>
    <x v="157"/>
    <x v="0"/>
    <x v="15"/>
    <n v="99.6"/>
    <n v="78.900000000000006"/>
    <n v="115.96"/>
    <n v="55520000"/>
    <n v="22.65"/>
    <n v="153.4"/>
    <n v="0"/>
    <n v="13.33"/>
    <n v="7.9949620000000001"/>
    <n v="19661.768"/>
    <n v="5.07"/>
    <x v="2188"/>
    <n v="4.1909814000000001"/>
    <n v="3.134047249"/>
    <n v="5840.0530669999998"/>
    <n v="137"/>
    <n v="513120"/>
    <n v="15.870032"/>
    <n v="100.992541"/>
  </r>
  <r>
    <x v="157"/>
    <x v="0"/>
    <x v="16"/>
    <n v="99.849959999999996"/>
    <n v="80.099999999999994"/>
    <n v="136.9"/>
    <n v="420000"/>
    <n v="22.43"/>
    <n v="161.79"/>
    <n v="0"/>
    <n v="15.97"/>
    <n v="8.9840239999999998"/>
    <n v="19981.581999999999"/>
    <n v="5.0199999999999996"/>
    <x v="2189"/>
    <n v="4.5999755999999996"/>
    <n v="3.4351577170000001"/>
    <n v="5993.3055160000004"/>
    <n v="137"/>
    <n v="513120"/>
    <n v="15.870032"/>
    <n v="100.992541"/>
  </r>
  <r>
    <x v="157"/>
    <x v="0"/>
    <x v="17"/>
    <n v="99.9"/>
    <n v="80.8"/>
    <n v="148"/>
    <n v="1990000"/>
    <n v="22.25"/>
    <n v="161.88"/>
    <n v="0"/>
    <n v="19.920000000000002"/>
    <n v="10.957095000000001"/>
    <n v="20264.653999999999"/>
    <n v="4.79"/>
    <x v="2190"/>
    <n v="5.3063263999999997"/>
    <n v="4.1776810319999997"/>
    <n v="6593.8183520000002"/>
    <n v="137"/>
    <n v="513120"/>
    <n v="15.870032"/>
    <n v="100.992541"/>
  </r>
  <r>
    <x v="157"/>
    <x v="0"/>
    <x v="18"/>
    <n v="99.82"/>
    <n v="81.7"/>
    <n v="163.82"/>
    <n v="296130000"/>
    <n v="23.7"/>
    <n v="156.26"/>
    <n v="0"/>
    <n v="25.84"/>
    <n v="14.190004999999999"/>
    <n v="20834.088"/>
    <n v="4.5"/>
    <x v="2191"/>
    <n v="6.3802213999999999"/>
    <n v="4.1895854960000003"/>
    <n v="7296.8796080000002"/>
    <n v="137"/>
    <n v="513120"/>
    <n v="15.870032"/>
    <n v="100.992541"/>
  </r>
  <r>
    <x v="157"/>
    <x v="0"/>
    <x v="19"/>
    <n v="99.9"/>
    <n v="82.7"/>
    <n v="170.3"/>
    <n v="99160000"/>
    <n v="23.96"/>
    <n v="162.59"/>
    <n v="0"/>
    <n v="28.02"/>
    <n v="14.700172999999999"/>
    <n v="20792.384999999998"/>
    <n v="4.5199999999999996"/>
    <x v="2192"/>
    <n v="6.9562197000000001"/>
    <n v="2.2664336719999998"/>
    <n v="7817.0096709999998"/>
    <n v="137"/>
    <n v="513120"/>
    <n v="15.870032"/>
    <n v="100.992541"/>
  </r>
  <r>
    <x v="157"/>
    <x v="0"/>
    <x v="20"/>
    <n v="100"/>
    <n v="83.6"/>
    <n v="171.79"/>
    <m/>
    <m/>
    <n v="154.52000000000001"/>
    <n v="0"/>
    <n v="24.73"/>
    <n v="13.796373000000001"/>
    <n v="19298.085999999999"/>
    <m/>
    <x v="18"/>
    <n v="6.9914206999999999"/>
    <n v="-6.0989838430000001"/>
    <n v="7186.874092"/>
    <n v="137"/>
    <n v="513120"/>
    <n v="15.870032"/>
    <n v="100.992541"/>
  </r>
  <r>
    <x v="158"/>
    <x v="2"/>
    <x v="0"/>
    <n v="16.956233999999998"/>
    <n v="0.5"/>
    <n v="13.69"/>
    <m/>
    <n v="77.11"/>
    <n v="7.0000000000000007E-2"/>
    <n v="0"/>
    <n v="0.1"/>
    <n v="58.823529999999998"/>
    <n v="918.548"/>
    <n v="10.56"/>
    <x v="1496"/>
    <m/>
    <n v="-0.783479606"/>
    <n v="302.95859200000001"/>
    <n v="152"/>
    <n v="56785"/>
    <n v="8.6195430000000002"/>
    <n v="0.82478200000000002"/>
  </r>
  <r>
    <x v="158"/>
    <x v="2"/>
    <x v="1"/>
    <n v="19.600366999999999"/>
    <n v="0.6"/>
    <n v="13.31"/>
    <m/>
    <n v="82.05"/>
    <n v="7.0000000000000007E-2"/>
    <n v="0"/>
    <n v="0.05"/>
    <n v="41.666668000000001"/>
    <n v="790.45600000000002"/>
    <n v="10.44"/>
    <x v="2193"/>
    <m/>
    <n v="0.82343874900000003"/>
    <n v="292.8231035"/>
    <n v="152"/>
    <n v="56785"/>
    <n v="8.6195430000000002"/>
    <n v="0.82478200000000002"/>
  </r>
  <r>
    <x v="158"/>
    <x v="2"/>
    <x v="2"/>
    <n v="21.352861000000001"/>
    <n v="0.7"/>
    <n v="12.97"/>
    <m/>
    <n v="78.66"/>
    <n v="0.06"/>
    <n v="0"/>
    <n v="0.09"/>
    <n v="59.999996000000003"/>
    <n v="844.63256999999999"/>
    <n v="10.42"/>
    <x v="2194"/>
    <m/>
    <n v="3.82662258"/>
    <n v="328.39810729999999"/>
    <n v="152"/>
    <n v="56785"/>
    <n v="8.6195430000000002"/>
    <n v="0.82478200000000002"/>
  </r>
  <r>
    <x v="158"/>
    <x v="2"/>
    <x v="3"/>
    <n v="23.100118999999999"/>
    <n v="0.8"/>
    <n v="12.49"/>
    <m/>
    <n v="74.790000000000006"/>
    <n v="0.05"/>
    <n v="0"/>
    <n v="0.12"/>
    <n v="70.588234"/>
    <n v="1026.2677000000001"/>
    <n v="10.31"/>
    <x v="1011"/>
    <m/>
    <n v="6.720171423"/>
    <n v="396.92057979999998"/>
    <n v="152"/>
    <n v="56785"/>
    <n v="8.6195430000000002"/>
    <n v="0.82478200000000002"/>
  </r>
  <r>
    <x v="158"/>
    <x v="2"/>
    <x v="4"/>
    <n v="24.844491999999999"/>
    <n v="1"/>
    <n v="12.18"/>
    <m/>
    <n v="76.14"/>
    <n v="0.1"/>
    <n v="0"/>
    <n v="0.08"/>
    <n v="44.444443"/>
    <n v="983.67319999999995"/>
    <n v="10.52"/>
    <x v="257"/>
    <m/>
    <n v="-0.97866533499999997"/>
    <n v="413.32986620000003"/>
    <n v="152"/>
    <n v="56785"/>
    <n v="8.6195430000000002"/>
    <n v="0.82478200000000002"/>
  </r>
  <r>
    <x v="158"/>
    <x v="2"/>
    <x v="5"/>
    <n v="26.588327"/>
    <n v="1.3"/>
    <n v="11.87"/>
    <m/>
    <n v="77.22"/>
    <n v="0.11"/>
    <n v="0"/>
    <n v="7.0000000000000007E-2"/>
    <n v="38.888885000000002"/>
    <n v="934.84839999999997"/>
    <n v="11.25"/>
    <x v="1557"/>
    <m/>
    <n v="-4.6662993820000001"/>
    <n v="406.562366"/>
    <n v="152"/>
    <n v="56785"/>
    <n v="8.6195430000000002"/>
    <n v="0.82478200000000002"/>
  </r>
  <r>
    <x v="158"/>
    <x v="2"/>
    <x v="6"/>
    <n v="27.9"/>
    <n v="1.6"/>
    <n v="11.56"/>
    <n v="20000"/>
    <n v="79.650000000000006"/>
    <n v="0.12"/>
    <n v="0"/>
    <n v="0.09"/>
    <n v="42.857143000000001"/>
    <n v="792.30255"/>
    <n v="10.94"/>
    <x v="1581"/>
    <m/>
    <n v="2.6501321"/>
    <n v="408.05711730000002"/>
    <n v="152"/>
    <n v="56785"/>
    <n v="8.6195430000000002"/>
    <n v="0.82478200000000002"/>
  </r>
  <r>
    <x v="158"/>
    <x v="2"/>
    <x v="7"/>
    <n v="30.084267000000001"/>
    <n v="1.9"/>
    <n v="11.25"/>
    <m/>
    <n v="79.900000000000006"/>
    <n v="0.09"/>
    <n v="0"/>
    <n v="0.09"/>
    <n v="49.999996000000003"/>
    <n v="939.68664999999999"/>
    <n v="11.5"/>
    <x v="2195"/>
    <m/>
    <n v="-1.1751203910000001"/>
    <n v="449.73825049999999"/>
    <n v="152"/>
    <n v="56785"/>
    <n v="8.6195430000000002"/>
    <n v="0.82478200000000002"/>
  </r>
  <r>
    <x v="158"/>
    <x v="2"/>
    <x v="8"/>
    <n v="31.841726000000001"/>
    <n v="2.4"/>
    <n v="10.95"/>
    <m/>
    <n v="76.510000000000005"/>
    <n v="0.03"/>
    <n v="0"/>
    <n v="0.09"/>
    <n v="75"/>
    <n v="1089.204"/>
    <n v="11.51"/>
    <x v="1581"/>
    <m/>
    <n v="4.062252827"/>
    <n v="546.35037020000004"/>
    <n v="152"/>
    <n v="56785"/>
    <n v="8.6195430000000002"/>
    <n v="0.82478200000000002"/>
  </r>
  <r>
    <x v="158"/>
    <x v="2"/>
    <x v="9"/>
    <n v="33.609127000000001"/>
    <n v="2.9"/>
    <n v="10.66"/>
    <m/>
    <n v="63.38"/>
    <n v="0.03"/>
    <n v="0"/>
    <n v="0.11"/>
    <n v="78.571430000000007"/>
    <n v="1878.3422"/>
    <n v="13.27"/>
    <x v="1020"/>
    <m/>
    <n v="5.5379109729999998"/>
    <n v="540.60871259999999"/>
    <n v="152"/>
    <n v="56785"/>
    <n v="8.6195430000000002"/>
    <n v="0.82478200000000002"/>
  </r>
  <r>
    <x v="158"/>
    <x v="2"/>
    <x v="10"/>
    <n v="30.791744000000001"/>
    <n v="3.4"/>
    <n v="10.39"/>
    <m/>
    <n v="65.81"/>
    <n v="0.08"/>
    <n v="0"/>
    <n v="0.09"/>
    <n v="52.941177000000003"/>
    <n v="1746.39"/>
    <n v="12.5"/>
    <x v="1489"/>
    <m/>
    <n v="6.0992591630000002"/>
    <n v="534.04478259999996"/>
    <n v="152"/>
    <n v="56785"/>
    <n v="8.6195430000000002"/>
    <n v="0.82478200000000002"/>
  </r>
  <r>
    <x v="158"/>
    <x v="2"/>
    <x v="11"/>
    <n v="39.700000000000003"/>
    <n v="4"/>
    <n v="10.14"/>
    <m/>
    <n v="69.099999999999994"/>
    <n v="0.02"/>
    <n v="0"/>
    <n v="0.1"/>
    <n v="83.333336000000003"/>
    <n v="1573.317"/>
    <n v="11.82"/>
    <x v="2196"/>
    <m/>
    <n v="6.3981990529999999"/>
    <n v="587.09749280000005"/>
    <n v="152"/>
    <n v="56785"/>
    <n v="8.6195430000000002"/>
    <n v="0.82478200000000002"/>
  </r>
  <r>
    <x v="158"/>
    <x v="2"/>
    <x v="12"/>
    <n v="38.998061999999997"/>
    <n v="4.5"/>
    <n v="9.8800000000000008"/>
    <n v="20000"/>
    <n v="72.650000000000006"/>
    <n v="0.02"/>
    <n v="0"/>
    <n v="0.09"/>
    <n v="81.818184000000002"/>
    <n v="1360.6296"/>
    <n v="11.06"/>
    <x v="1018"/>
    <m/>
    <n v="6.5435070289999997"/>
    <n v="571.80672389999995"/>
    <n v="152"/>
    <n v="56785"/>
    <n v="8.6195430000000002"/>
    <n v="0.82478200000000002"/>
  </r>
  <r>
    <x v="158"/>
    <x v="2"/>
    <x v="13"/>
    <n v="40.831367"/>
    <n v="5.3"/>
    <n v="9.64"/>
    <n v="160000"/>
    <n v="76.19"/>
    <n v="0.06"/>
    <n v="0"/>
    <n v="0.04"/>
    <n v="40"/>
    <n v="1350.6348"/>
    <n v="10.119999999999999"/>
    <x v="1557"/>
    <m/>
    <n v="6.1123430770000002"/>
    <n v="621.39885360000005"/>
    <n v="152"/>
    <n v="56785"/>
    <n v="8.6195430000000002"/>
    <n v="0.82478200000000002"/>
  </r>
  <r>
    <x v="158"/>
    <x v="2"/>
    <x v="14"/>
    <n v="45.7"/>
    <n v="6"/>
    <n v="9.4499999999999993"/>
    <n v="9160000"/>
    <n v="81.44"/>
    <n v="0.08"/>
    <n v="0"/>
    <n v="0.12"/>
    <n v="60"/>
    <n v="1142.6974"/>
    <n v="9.9600000000000009"/>
    <x v="2197"/>
    <m/>
    <n v="5.9205885729999999"/>
    <n v="640.93421960000001"/>
    <n v="152"/>
    <n v="56785"/>
    <n v="8.6195430000000002"/>
    <n v="0.82478200000000002"/>
  </r>
  <r>
    <x v="158"/>
    <x v="2"/>
    <x v="15"/>
    <n v="44.647590000000001"/>
    <n v="6.6"/>
    <n v="9.33"/>
    <n v="4780000"/>
    <n v="81.03"/>
    <n v="0.31"/>
    <n v="0"/>
    <n v="0.06"/>
    <n v="16.216214999999998"/>
    <n v="868.26430000000005"/>
    <n v="9.17"/>
    <x v="1011"/>
    <m/>
    <n v="5.7428684529999998"/>
    <n v="570.90996719999998"/>
    <n v="152"/>
    <n v="56785"/>
    <n v="8.6195430000000002"/>
    <n v="0.82478200000000002"/>
  </r>
  <r>
    <x v="158"/>
    <x v="2"/>
    <x v="16"/>
    <n v="46.765009999999997"/>
    <n v="7.3"/>
    <n v="9.15"/>
    <n v="50000"/>
    <n v="80.650000000000006"/>
    <n v="0.23"/>
    <n v="0"/>
    <n v="0.2"/>
    <n v="46.511626999999997"/>
    <n v="1134.5723"/>
    <n v="9.36"/>
    <x v="2198"/>
    <m/>
    <n v="5.559079305"/>
    <n v="803.15189339999995"/>
    <n v="152"/>
    <n v="56785"/>
    <n v="8.6195430000000002"/>
    <n v="0.82478200000000002"/>
  </r>
  <r>
    <x v="158"/>
    <x v="2"/>
    <x v="17"/>
    <n v="48"/>
    <n v="8"/>
    <n v="8.98"/>
    <n v="0"/>
    <n v="77.73"/>
    <n v="0.56000000000000005"/>
    <n v="0"/>
    <n v="0.21"/>
    <n v="27.272728000000001"/>
    <n v="1072.4285"/>
    <n v="8.26"/>
    <x v="1475"/>
    <m/>
    <n v="4.3477482380000003"/>
    <n v="830.74527669999998"/>
    <n v="152"/>
    <n v="56785"/>
    <n v="8.6195430000000002"/>
    <n v="0.82478200000000002"/>
  </r>
  <r>
    <x v="158"/>
    <x v="2"/>
    <x v="18"/>
    <n v="50"/>
    <n v="8.6"/>
    <n v="8.89"/>
    <n v="17710000"/>
    <n v="75.08"/>
    <n v="0.36"/>
    <n v="0"/>
    <n v="0.21"/>
    <n v="36.842106000000001"/>
    <n v="1253.3207"/>
    <n v="8.48"/>
    <x v="2199"/>
    <m/>
    <n v="4.9762130999999998"/>
    <n v="901.52301690000002"/>
    <n v="152"/>
    <n v="56785"/>
    <n v="8.6195430000000002"/>
    <n v="0.82478200000000002"/>
  </r>
  <r>
    <x v="158"/>
    <x v="2"/>
    <x v="19"/>
    <n v="52.363109999999999"/>
    <n v="9.25"/>
    <n v="8.92"/>
    <n v="1150000"/>
    <n v="76.209999999999994"/>
    <n v="0.45"/>
    <n v="0"/>
    <n v="0.25"/>
    <n v="35.714286999999999"/>
    <n v="1304.0579"/>
    <n v="8.02"/>
    <x v="1492"/>
    <m/>
    <n v="5.4599214480000002"/>
    <n v="893.35245410000005"/>
    <n v="152"/>
    <n v="56785"/>
    <n v="8.6195430000000002"/>
    <n v="0.82478200000000002"/>
  </r>
  <r>
    <x v="158"/>
    <x v="2"/>
    <x v="20"/>
    <n v="53.997433000000001"/>
    <n v="10.1"/>
    <n v="8.7200000000000006"/>
    <m/>
    <m/>
    <n v="0.43"/>
    <n v="0"/>
    <n v="0.15"/>
    <n v="25.862072000000001"/>
    <n v="1152.5186000000001"/>
    <m/>
    <x v="18"/>
    <m/>
    <n v="1.752824967"/>
    <n v="914.95079250000003"/>
    <n v="152"/>
    <n v="56785"/>
    <n v="8.6195430000000002"/>
    <n v="0.82478200000000002"/>
  </r>
  <r>
    <x v="159"/>
    <x v="5"/>
    <x v="0"/>
    <n v="85.578630000000004"/>
    <n v="35.9"/>
    <n v="0.57999999999999996"/>
    <m/>
    <n v="2.48"/>
    <n v="0.03"/>
    <n v="0"/>
    <n v="0"/>
    <n v="0"/>
    <n v="4269.8065999999999"/>
    <n v="2.97"/>
    <x v="610"/>
    <m/>
    <n v="0.87599006300000004"/>
    <n v="2091.1130090000001"/>
    <n v="147"/>
    <n v="747"/>
    <n v="-21.178985999999998"/>
    <n v="-175.19824199999999"/>
  </r>
  <r>
    <x v="159"/>
    <x v="5"/>
    <x v="1"/>
    <n v="86.293625000000006"/>
    <n v="38.049999999999997"/>
    <n v="0.57999999999999996"/>
    <m/>
    <n v="2.7"/>
    <n v="0.04"/>
    <n v="0"/>
    <n v="0"/>
    <n v="0"/>
    <n v="3823.2921999999999"/>
    <n v="2.64"/>
    <x v="1616"/>
    <m/>
    <n v="3.7489256929999999"/>
    <n v="1839.086867"/>
    <n v="147"/>
    <n v="747"/>
    <n v="-21.178985999999998"/>
    <n v="-175.19824199999999"/>
  </r>
  <r>
    <x v="159"/>
    <x v="5"/>
    <x v="2"/>
    <n v="87.001040000000003"/>
    <n v="40.5"/>
    <n v="0.85"/>
    <m/>
    <n v="2.48"/>
    <n v="0.04"/>
    <n v="0"/>
    <n v="0"/>
    <n v="0"/>
    <n v="4121.7227000000003"/>
    <n v="2.66"/>
    <x v="1958"/>
    <m/>
    <n v="4.8480128139999996"/>
    <n v="1845.6691269999999"/>
    <n v="147"/>
    <n v="747"/>
    <n v="-21.178985999999998"/>
    <n v="-175.19824199999999"/>
  </r>
  <r>
    <x v="159"/>
    <x v="5"/>
    <x v="3"/>
    <n v="87.703220000000002"/>
    <n v="42.8"/>
    <n v="0.84"/>
    <m/>
    <n v="2.0099999999999998"/>
    <n v="0.04"/>
    <n v="0"/>
    <n v="0"/>
    <n v="0"/>
    <n v="5048.9946"/>
    <n v="3.2"/>
    <x v="538"/>
    <m/>
    <n v="2.3080454939999999"/>
    <n v="2030.7754689999999"/>
    <n v="147"/>
    <n v="747"/>
    <n v="-21.178985999999998"/>
    <n v="-175.19824199999999"/>
  </r>
  <r>
    <x v="159"/>
    <x v="5"/>
    <x v="4"/>
    <n v="88.402510000000007"/>
    <n v="45.8"/>
    <n v="0.84"/>
    <n v="20000"/>
    <n v="2.15"/>
    <n v="0.04"/>
    <n v="0"/>
    <n v="0"/>
    <n v="0"/>
    <n v="4648.0396000000001"/>
    <n v="3.11"/>
    <x v="539"/>
    <m/>
    <n v="-2.410700609"/>
    <n v="2301.6541149999998"/>
    <n v="147"/>
    <n v="747"/>
    <n v="-21.178985999999998"/>
    <n v="-175.19824199999999"/>
  </r>
  <r>
    <x v="159"/>
    <x v="5"/>
    <x v="5"/>
    <n v="89.101264999999998"/>
    <n v="47.9"/>
    <n v="0.83"/>
    <n v="760000"/>
    <n v="2.15"/>
    <n v="0.05"/>
    <n v="0"/>
    <n v="0"/>
    <n v="0"/>
    <n v="4922.0360000000001"/>
    <n v="3.1"/>
    <x v="539"/>
    <m/>
    <n v="8.1033893999999995E-2"/>
    <n v="2594.4187390000002"/>
    <n v="147"/>
    <n v="747"/>
    <n v="-21.178985999999998"/>
    <n v="-175.19824199999999"/>
  </r>
  <r>
    <x v="159"/>
    <x v="5"/>
    <x v="6"/>
    <n v="92.3"/>
    <n v="50.7"/>
    <n v="1.0900000000000001"/>
    <n v="440000"/>
    <n v="1.86"/>
    <n v="0.05"/>
    <n v="0"/>
    <n v="0"/>
    <n v="0"/>
    <n v="5507.4423999999999"/>
    <n v="3.56"/>
    <x v="459"/>
    <m/>
    <n v="-0.14863532300000001"/>
    <n v="2873.0766370000001"/>
    <n v="147"/>
    <n v="747"/>
    <n v="-21.178985999999998"/>
    <n v="-175.19824199999999"/>
  </r>
  <r>
    <x v="159"/>
    <x v="5"/>
    <x v="7"/>
    <n v="90.507040000000003"/>
    <n v="53.1"/>
    <n v="1.08"/>
    <m/>
    <n v="2.17"/>
    <n v="0.05"/>
    <n v="0"/>
    <n v="0"/>
    <n v="0"/>
    <n v="4695.1674999999996"/>
    <n v="3.17"/>
    <x v="539"/>
    <m/>
    <n v="0.27109529100000002"/>
    <n v="2910.1451219999999"/>
    <n v="147"/>
    <n v="747"/>
    <n v="-21.178985999999998"/>
    <n v="-175.19824199999999"/>
  </r>
  <r>
    <x v="159"/>
    <x v="5"/>
    <x v="8"/>
    <n v="91.219430000000003"/>
    <n v="55.2"/>
    <n v="1.07"/>
    <m/>
    <n v="1.99"/>
    <n v="0.05"/>
    <n v="0"/>
    <n v="0"/>
    <n v="0"/>
    <n v="5056.3519999999999"/>
    <n v="3.21"/>
    <x v="539"/>
    <m/>
    <n v="4.7501696559999997"/>
    <n v="3331.5465549999999"/>
    <n v="147"/>
    <n v="747"/>
    <n v="-21.178985999999998"/>
    <n v="-175.19824199999999"/>
  </r>
  <r>
    <x v="159"/>
    <x v="5"/>
    <x v="9"/>
    <n v="91.941749999999999"/>
    <n v="57.6"/>
    <n v="1.1499999999999999"/>
    <n v="0"/>
    <n v="1.82"/>
    <n v="0.05"/>
    <n v="0"/>
    <n v="0"/>
    <n v="0"/>
    <n v="5477.1777000000002"/>
    <n v="3.67"/>
    <x v="613"/>
    <m/>
    <n v="-5.1991090370000004"/>
    <n v="3006.6063439999998"/>
    <n v="147"/>
    <n v="747"/>
    <n v="-21.178985999999998"/>
    <n v="-175.19824199999999"/>
  </r>
  <r>
    <x v="159"/>
    <x v="5"/>
    <x v="10"/>
    <n v="92.676720000000003"/>
    <n v="59.8"/>
    <n v="1.1499999999999999"/>
    <n v="5660000"/>
    <n v="1.01"/>
    <n v="0.05"/>
    <n v="0"/>
    <n v="0"/>
    <n v="0"/>
    <n v="4973.9449999999997"/>
    <n v="3.1"/>
    <x v="538"/>
    <m/>
    <n v="0.80349018299999997"/>
    <n v="3527.952342"/>
    <n v="147"/>
    <n v="747"/>
    <n v="-21.178985999999998"/>
    <n v="-175.19824199999999"/>
  </r>
  <r>
    <x v="159"/>
    <x v="5"/>
    <x v="11"/>
    <n v="92.175449999999998"/>
    <n v="62.1"/>
    <n v="1.1599999999999999"/>
    <n v="12100000"/>
    <n v="1.1399999999999999"/>
    <n v="0.05"/>
    <n v="0"/>
    <n v="0"/>
    <n v="0"/>
    <n v="4697.0693000000001"/>
    <n v="2.68"/>
    <x v="612"/>
    <m/>
    <n v="6.8182761440000004"/>
    <n v="4002.8137710000001"/>
    <n v="147"/>
    <n v="747"/>
    <n v="-21.178985999999998"/>
    <n v="-175.19824199999999"/>
  </r>
  <r>
    <x v="159"/>
    <x v="5"/>
    <x v="12"/>
    <n v="92.8"/>
    <n v="64.599999999999994"/>
    <n v="11.01"/>
    <n v="7940000"/>
    <n v="1.1499999999999999"/>
    <n v="0.05"/>
    <n v="0"/>
    <n v="0"/>
    <n v="0"/>
    <n v="4791.7619999999997"/>
    <n v="2.68"/>
    <x v="612"/>
    <m/>
    <n v="0.82310271800000001"/>
    <n v="4581.7832449999996"/>
    <n v="147"/>
    <n v="747"/>
    <n v="-21.178985999999998"/>
    <n v="-175.19824199999999"/>
  </r>
  <r>
    <x v="159"/>
    <x v="5"/>
    <x v="13"/>
    <n v="94.983665000000002"/>
    <n v="67"/>
    <n v="16.36"/>
    <n v="17550000"/>
    <n v="1.58"/>
    <n v="0.05"/>
    <n v="0"/>
    <n v="0"/>
    <n v="0"/>
    <n v="4721.1549999999997"/>
    <n v="2.79"/>
    <x v="538"/>
    <m/>
    <n v="0.31230790899999999"/>
    <n v="4428.1465209999997"/>
    <n v="147"/>
    <n v="747"/>
    <n v="-21.178985999999998"/>
    <n v="-175.19824199999999"/>
  </r>
  <r>
    <x v="159"/>
    <x v="5"/>
    <x v="14"/>
    <n v="95.789699999999996"/>
    <n v="69.5"/>
    <n v="16.48"/>
    <n v="2510000"/>
    <n v="1.7"/>
    <n v="0.05"/>
    <n v="0"/>
    <n v="0"/>
    <n v="0"/>
    <n v="5144.9155000000001"/>
    <n v="2.68"/>
    <x v="612"/>
    <m/>
    <n v="2.0187004599999998"/>
    <n v="4354.2443599999997"/>
    <n v="147"/>
    <n v="747"/>
    <n v="-21.178985999999998"/>
    <n v="-175.19824199999999"/>
  </r>
  <r>
    <x v="159"/>
    <x v="5"/>
    <x v="15"/>
    <n v="100"/>
    <n v="72.099999999999994"/>
    <n v="28.58"/>
    <n v="14140000"/>
    <n v="1.94"/>
    <n v="0.05"/>
    <n v="0"/>
    <n v="0"/>
    <n v="0"/>
    <n v="5404.3779999999997"/>
    <n v="2.73"/>
    <x v="538"/>
    <m/>
    <n v="1.1718882559999999"/>
    <n v="4336.239603"/>
    <n v="147"/>
    <n v="747"/>
    <n v="-21.178985999999998"/>
    <n v="-175.19824199999999"/>
  </r>
  <r>
    <x v="159"/>
    <x v="5"/>
    <x v="16"/>
    <n v="97.02"/>
    <n v="75.099999999999994"/>
    <n v="34.020000000000003"/>
    <n v="2910000"/>
    <n v="2.0299999999999998"/>
    <n v="0.05"/>
    <n v="0"/>
    <n v="0"/>
    <n v="0"/>
    <n v="5738.4834000000001"/>
    <n v="2.77"/>
    <x v="459"/>
    <m/>
    <n v="6.5710005010000003"/>
    <n v="4157.8772490000001"/>
    <n v="147"/>
    <n v="747"/>
    <n v="-21.178985999999998"/>
    <n v="-175.19824199999999"/>
  </r>
  <r>
    <x v="159"/>
    <x v="5"/>
    <x v="17"/>
    <n v="98.36157"/>
    <n v="77.099999999999994"/>
    <n v="63.05"/>
    <n v="20470000"/>
    <n v="1.96"/>
    <n v="0.05"/>
    <n v="0"/>
    <n v="0.01"/>
    <n v="16.666668000000001"/>
    <n v="6831.2397000000001"/>
    <n v="2.84"/>
    <x v="460"/>
    <m/>
    <n v="3.3224325440000002"/>
    <n v="4513.4325310000004"/>
    <n v="147"/>
    <n v="747"/>
    <n v="-21.178985999999998"/>
    <n v="-175.19824199999999"/>
  </r>
  <r>
    <x v="159"/>
    <x v="5"/>
    <x v="18"/>
    <n v="99.132570000000001"/>
    <n v="79.75"/>
    <n v="62.51"/>
    <n v="37000000"/>
    <n v="1.78"/>
    <n v="0.06"/>
    <n v="0"/>
    <n v="0.01"/>
    <n v="14.285714"/>
    <n v="5979.6390000000001"/>
    <n v="2.87"/>
    <x v="458"/>
    <m/>
    <n v="0.30000940399999998"/>
    <n v="4740.700272"/>
    <n v="147"/>
    <n v="747"/>
    <n v="-21.178985999999998"/>
    <n v="-175.19824199999999"/>
  </r>
  <r>
    <x v="159"/>
    <x v="5"/>
    <x v="19"/>
    <n v="98.4"/>
    <n v="82.1"/>
    <n v="74.17"/>
    <n v="2450000"/>
    <n v="1.77"/>
    <n v="0.06"/>
    <n v="0"/>
    <n v="0.01"/>
    <n v="14.285714"/>
    <n v="6863.2143999999998"/>
    <n v="3.42"/>
    <x v="458"/>
    <m/>
    <n v="0.73403001700000003"/>
    <n v="4903.012138"/>
    <n v="147"/>
    <n v="747"/>
    <n v="-21.178985999999998"/>
    <n v="-175.19824199999999"/>
  </r>
  <r>
    <x v="159"/>
    <x v="5"/>
    <x v="20"/>
    <n v="100"/>
    <n v="84.1"/>
    <n v="73.33"/>
    <m/>
    <m/>
    <n v="0.06"/>
    <n v="0"/>
    <n v="0.01"/>
    <n v="14.285714"/>
    <n v="6542.0659999999998"/>
    <m/>
    <x v="18"/>
    <m/>
    <n v="0.65469859600000002"/>
    <n v="4624.8234490000004"/>
    <n v="147"/>
    <n v="747"/>
    <n v="-21.178985999999998"/>
    <n v="-175.19824199999999"/>
  </r>
  <r>
    <x v="160"/>
    <x v="3"/>
    <x v="0"/>
    <n v="91.29"/>
    <n v="100"/>
    <n v="4.22"/>
    <m/>
    <n v="0.76"/>
    <n v="5.1100000000000003"/>
    <n v="0"/>
    <n v="0.03"/>
    <n v="0.5836576"/>
    <n v="89203.08"/>
    <n v="19.47"/>
    <x v="2200"/>
    <n v="5.4040425000000003E-2"/>
    <n v="6.9013595910000003"/>
    <n v="6435.1342119999999"/>
    <n v="273"/>
    <n v="5128"/>
    <n v="10.691803"/>
    <n v="-61.222503000000003"/>
  </r>
  <r>
    <x v="160"/>
    <x v="3"/>
    <x v="1"/>
    <n v="96.932019999999994"/>
    <n v="100"/>
    <n v="4.46"/>
    <m/>
    <n v="0.71"/>
    <n v="5.27"/>
    <n v="0"/>
    <n v="0.03"/>
    <n v="0.56603769999999998"/>
    <n v="95790.32"/>
    <n v="20.76"/>
    <x v="2201"/>
    <n v="7.3654259999999999E-2"/>
    <n v="4.168523982"/>
    <n v="6939.8284709999998"/>
    <n v="273"/>
    <n v="5128"/>
    <n v="10.691803"/>
    <n v="-61.222503000000003"/>
  </r>
  <r>
    <x v="160"/>
    <x v="3"/>
    <x v="2"/>
    <n v="97.123146000000006"/>
    <n v="100"/>
    <n v="4.5999999999999996"/>
    <m/>
    <n v="0.69"/>
    <n v="5.27"/>
    <n v="0"/>
    <n v="0.03"/>
    <n v="0.56603769999999998"/>
    <n v="103376.06"/>
    <n v="20.78"/>
    <x v="2202"/>
    <n v="6.1666550000000001E-2"/>
    <n v="7.9367096869999996"/>
    <n v="7053.0873709999996"/>
    <n v="273"/>
    <n v="5128"/>
    <n v="10.691803"/>
    <n v="-61.222503000000003"/>
  </r>
  <r>
    <x v="160"/>
    <x v="3"/>
    <x v="3"/>
    <n v="97.309020000000004"/>
    <n v="100"/>
    <n v="4.8499999999999996"/>
    <m/>
    <n v="0.6"/>
    <n v="6.02"/>
    <n v="0"/>
    <n v="0.03"/>
    <n v="0.49586775999999999"/>
    <n v="115246.71"/>
    <n v="20.45"/>
    <x v="2203"/>
    <n v="2.7334689999999998E-2"/>
    <n v="14.44098954"/>
    <n v="8807.8660679999994"/>
    <n v="273"/>
    <n v="5128"/>
    <n v="10.691803"/>
    <n v="-61.222503000000003"/>
  </r>
  <r>
    <x v="160"/>
    <x v="3"/>
    <x v="4"/>
    <n v="97.492019999999997"/>
    <n v="100"/>
    <n v="5.16"/>
    <m/>
    <n v="0.6"/>
    <n v="6.01"/>
    <n v="0"/>
    <n v="0.03"/>
    <n v="0.49668875000000001"/>
    <n v="126030.69500000001"/>
    <n v="19.36"/>
    <x v="2204"/>
    <n v="4.6458135999999997E-2"/>
    <n v="7.9500515109999998"/>
    <n v="10293.86925"/>
    <n v="273"/>
    <n v="5128"/>
    <n v="10.691803"/>
    <n v="-61.222503000000003"/>
  </r>
  <r>
    <x v="160"/>
    <x v="3"/>
    <x v="5"/>
    <n v="97.674480000000003"/>
    <n v="100"/>
    <n v="5.22"/>
    <m/>
    <n v="0.54"/>
    <n v="6.6"/>
    <n v="0"/>
    <n v="0.04"/>
    <n v="0.60240965999999996"/>
    <n v="134353.78"/>
    <n v="21.26"/>
    <x v="2205"/>
    <n v="4.1819725000000002E-2"/>
    <n v="6.2089378799999997"/>
    <n v="12327.280710000001"/>
    <n v="273"/>
    <n v="5128"/>
    <n v="10.691803"/>
    <n v="-61.222503000000003"/>
  </r>
  <r>
    <x v="160"/>
    <x v="3"/>
    <x v="6"/>
    <n v="100"/>
    <n v="100"/>
    <n v="5.36"/>
    <m/>
    <n v="0.55000000000000004"/>
    <n v="6.71"/>
    <n v="0"/>
    <n v="0.04"/>
    <n v="0.59259260000000002"/>
    <n v="156027.70000000001"/>
    <n v="20.95"/>
    <x v="2206"/>
    <n v="4.2188040000000003E-2"/>
    <n v="13.20805861"/>
    <n v="14102.593290000001"/>
    <n v="273"/>
    <n v="5128"/>
    <n v="10.691803"/>
    <n v="-61.222503000000003"/>
  </r>
  <r>
    <x v="160"/>
    <x v="3"/>
    <x v="7"/>
    <n v="100"/>
    <n v="100"/>
    <n v="5.43"/>
    <m/>
    <n v="0.45"/>
    <n v="7.19"/>
    <n v="0"/>
    <n v="0.03"/>
    <n v="0.41551247000000002"/>
    <n v="159970.84"/>
    <n v="21.29"/>
    <x v="2207"/>
    <n v="3.1051729E-2"/>
    <n v="4.7542097009999997"/>
    <n v="16539.890749999999"/>
    <n v="273"/>
    <n v="5128"/>
    <n v="10.691803"/>
    <n v="-61.222503000000003"/>
  </r>
  <r>
    <x v="160"/>
    <x v="3"/>
    <x v="8"/>
    <n v="100"/>
    <n v="100"/>
    <n v="1.73"/>
    <m/>
    <n v="0.46"/>
    <n v="7.26"/>
    <n v="0"/>
    <n v="0"/>
    <n v="0"/>
    <n v="156718.94"/>
    <n v="19.97"/>
    <x v="2208"/>
    <n v="3.328308E-2"/>
    <n v="3.3917370779999998"/>
    <n v="21204.008180000001"/>
    <n v="273"/>
    <n v="5128"/>
    <n v="10.691803"/>
    <n v="-61.222503000000003"/>
  </r>
  <r>
    <x v="160"/>
    <x v="3"/>
    <x v="9"/>
    <n v="99"/>
    <n v="100"/>
    <n v="1.91"/>
    <m/>
    <n v="0.49"/>
    <n v="7.37"/>
    <n v="0"/>
    <n v="0"/>
    <n v="0"/>
    <n v="154489.57999999999"/>
    <n v="20.97"/>
    <x v="1603"/>
    <n v="3.2574172999999998E-2"/>
    <n v="-4.3917292469999998"/>
    <n v="14514.240610000001"/>
    <n v="273"/>
    <n v="5128"/>
    <n v="10.691803"/>
    <n v="-61.222503000000003"/>
  </r>
  <r>
    <x v="160"/>
    <x v="3"/>
    <x v="10"/>
    <n v="100"/>
    <n v="100"/>
    <n v="2.13"/>
    <m/>
    <n v="0.38"/>
    <n v="7.97"/>
    <n v="0"/>
    <n v="0"/>
    <n v="0"/>
    <n v="165831.28"/>
    <n v="21.6"/>
    <x v="2209"/>
    <n v="4.750972E-3"/>
    <n v="3.3232247099999999"/>
    <n v="16683.393059999999"/>
    <n v="273"/>
    <n v="5128"/>
    <n v="10.691803"/>
    <n v="-61.222503000000003"/>
  </r>
  <r>
    <x v="160"/>
    <x v="3"/>
    <x v="11"/>
    <n v="100"/>
    <n v="100"/>
    <n v="2.12"/>
    <m/>
    <n v="0.38"/>
    <n v="8.24"/>
    <n v="0"/>
    <n v="0"/>
    <n v="0"/>
    <n v="161740.31"/>
    <n v="21.57"/>
    <x v="2210"/>
    <n v="4.8135970000000002E-3"/>
    <n v="-0.29435440899999998"/>
    <n v="19034.120709999999"/>
    <n v="273"/>
    <n v="5128"/>
    <n v="10.691803"/>
    <n v="-61.222503000000003"/>
  </r>
  <r>
    <x v="160"/>
    <x v="3"/>
    <x v="12"/>
    <n v="100"/>
    <n v="100"/>
    <n v="2.11"/>
    <m/>
    <n v="0.37"/>
    <n v="8.58"/>
    <n v="0"/>
    <n v="0"/>
    <n v="0"/>
    <n v="158071.06"/>
    <n v="20.9"/>
    <x v="2211"/>
    <n v="4.8528089999999996E-3"/>
    <n v="1.2699643650000001"/>
    <n v="19157.459770000001"/>
    <n v="273"/>
    <n v="5128"/>
    <n v="10.691803"/>
    <n v="-61.222503000000003"/>
  </r>
  <r>
    <x v="160"/>
    <x v="3"/>
    <x v="13"/>
    <n v="100"/>
    <n v="100"/>
    <n v="2.09"/>
    <m/>
    <n v="0.36"/>
    <n v="8.94"/>
    <n v="0"/>
    <n v="0"/>
    <n v="0"/>
    <n v="159847.20000000001"/>
    <n v="20.32"/>
    <x v="2212"/>
    <n v="4.7402820000000002E-3"/>
    <n v="2.2290748050000002"/>
    <n v="20143.545409999999"/>
    <n v="273"/>
    <n v="5128"/>
    <n v="10.691803"/>
    <n v="-61.222503000000003"/>
  </r>
  <r>
    <x v="160"/>
    <x v="3"/>
    <x v="14"/>
    <n v="100"/>
    <n v="100"/>
    <n v="2.31"/>
    <m/>
    <n v="0.35"/>
    <n v="8.85"/>
    <n v="0"/>
    <n v="0"/>
    <n v="0"/>
    <n v="157936.94"/>
    <n v="20.98"/>
    <x v="2213"/>
    <n v="5.3103539999999998E-3"/>
    <n v="-0.91254496900000004"/>
    <n v="20270.93377"/>
    <n v="273"/>
    <n v="5128"/>
    <n v="10.691803"/>
    <n v="-61.222503000000003"/>
  </r>
  <r>
    <x v="160"/>
    <x v="3"/>
    <x v="15"/>
    <n v="100"/>
    <n v="100"/>
    <n v="2.61"/>
    <m/>
    <n v="0.37"/>
    <n v="9"/>
    <n v="0"/>
    <n v="0.01"/>
    <n v="0.11098779"/>
    <n v="152244.28"/>
    <n v="19.93"/>
    <x v="2214"/>
    <n v="6.2352370000000002E-3"/>
    <n v="1.4837810339999999"/>
    <n v="18214.460620000002"/>
    <n v="273"/>
    <n v="5128"/>
    <n v="10.691803"/>
    <n v="-61.222503000000003"/>
  </r>
  <r>
    <x v="160"/>
    <x v="3"/>
    <x v="16"/>
    <n v="100"/>
    <n v="100"/>
    <n v="2.6"/>
    <m/>
    <n v="0.43"/>
    <n v="8.85"/>
    <n v="0"/>
    <n v="0.01"/>
    <n v="0.11286682000000001"/>
    <n v="134233.72"/>
    <n v="18.48"/>
    <x v="2215"/>
    <n v="6.9855330000000004E-3"/>
    <n v="-5.6018181389999997"/>
    <n v="16250.62869"/>
    <n v="273"/>
    <n v="5128"/>
    <n v="10.691803"/>
    <n v="-61.222503000000003"/>
  </r>
  <r>
    <x v="160"/>
    <x v="3"/>
    <x v="17"/>
    <n v="100"/>
    <n v="100"/>
    <n v="2.59"/>
    <m/>
    <n v="0.42"/>
    <n v="8.76"/>
    <n v="0"/>
    <n v="0.01"/>
    <n v="0.11402508"/>
    <n v="141542.45000000001"/>
    <n v="19.21"/>
    <x v="2216"/>
    <n v="6.543419E-3"/>
    <n v="-2.987340197"/>
    <n v="16173.74005"/>
    <n v="273"/>
    <n v="5128"/>
    <n v="10.691803"/>
    <n v="-61.222503000000003"/>
  </r>
  <r>
    <x v="160"/>
    <x v="3"/>
    <x v="18"/>
    <n v="100"/>
    <n v="100"/>
    <n v="2.17"/>
    <m/>
    <n v="0.45"/>
    <n v="8.67"/>
    <n v="0"/>
    <n v="0.01"/>
    <n v="0.11520737"/>
    <n v="131650.60999999999"/>
    <n v="19.34"/>
    <x v="2217"/>
    <n v="6.2400479999999998E-3"/>
    <n v="6.6049775000000005E-2"/>
    <n v="17037.862359999999"/>
    <n v="273"/>
    <n v="5128"/>
    <n v="10.691803"/>
    <n v="-61.222503000000003"/>
  </r>
  <r>
    <x v="160"/>
    <x v="3"/>
    <x v="19"/>
    <n v="100"/>
    <n v="100"/>
    <n v="2.16"/>
    <m/>
    <n v="0.43"/>
    <n v="8.6300000000000008"/>
    <n v="0"/>
    <n v="0.01"/>
    <n v="0.11574073999999999"/>
    <n v="123712.94"/>
    <n v="19.899999999999999"/>
    <x v="2218"/>
    <n v="6.3736130000000002E-3"/>
    <n v="-1.246427336"/>
    <n v="16637.162939999998"/>
    <n v="273"/>
    <n v="5128"/>
    <n v="10.691803"/>
    <n v="-61.222503000000003"/>
  </r>
  <r>
    <x v="160"/>
    <x v="3"/>
    <x v="20"/>
    <n v="100"/>
    <n v="100"/>
    <n v="2.15"/>
    <m/>
    <m/>
    <n v="8.1999999999999993"/>
    <n v="0"/>
    <n v="0.01"/>
    <n v="0.12180268"/>
    <n v="108794.93"/>
    <m/>
    <x v="18"/>
    <n v="7.3120090000000004E-3"/>
    <n v="-7.8539399479999998"/>
    <n v="15425.635109999999"/>
    <n v="273"/>
    <n v="5128"/>
    <n v="10.691803"/>
    <n v="-61.222503000000003"/>
  </r>
  <r>
    <x v="161"/>
    <x v="2"/>
    <x v="0"/>
    <n v="94.8"/>
    <n v="94.2"/>
    <n v="7.57"/>
    <n v="4390000"/>
    <n v="14.24"/>
    <n v="9.8800000000000008"/>
    <n v="0"/>
    <n v="0.08"/>
    <n v="0.80321279999999995"/>
    <n v="9003.8209999999999"/>
    <n v="4.3"/>
    <x v="2219"/>
    <m/>
    <n v="4.7099729029999997"/>
    <n v="2211.8350150000001"/>
    <n v="76"/>
    <n v="163610"/>
    <n v="33.886916999999997"/>
    <n v="9.5374990000000004"/>
  </r>
  <r>
    <x v="161"/>
    <x v="2"/>
    <x v="1"/>
    <n v="97.3"/>
    <n v="95.1"/>
    <n v="7.52"/>
    <n v="4400000"/>
    <n v="14.22"/>
    <n v="10.64"/>
    <n v="0"/>
    <n v="7.0000000000000007E-2"/>
    <n v="0.65359480000000003"/>
    <n v="9892.7479999999996"/>
    <n v="4.37"/>
    <x v="2220"/>
    <m/>
    <n v="3.7962715469999999"/>
    <n v="2253.0348519999998"/>
    <n v="76"/>
    <n v="163610"/>
    <n v="33.886916999999997"/>
    <n v="9.5374990000000004"/>
  </r>
  <r>
    <x v="161"/>
    <x v="2"/>
    <x v="2"/>
    <n v="97.8"/>
    <n v="96.1"/>
    <n v="7.47"/>
    <n v="5280000"/>
    <n v="14.55"/>
    <n v="11.04"/>
    <n v="0"/>
    <n v="0.09"/>
    <n v="0.80862533999999997"/>
    <n v="9695.5010000000002"/>
    <n v="4.37"/>
    <x v="2221"/>
    <m/>
    <n v="1.3225571469999999"/>
    <n v="2344.3969069999998"/>
    <n v="76"/>
    <n v="163610"/>
    <n v="33.886916999999997"/>
    <n v="9.5374990000000004"/>
  </r>
  <r>
    <x v="161"/>
    <x v="2"/>
    <x v="3"/>
    <n v="98.4"/>
    <n v="96.8"/>
    <n v="8.3000000000000007"/>
    <n v="420000"/>
    <n v="14.13"/>
    <n v="11.48"/>
    <n v="0"/>
    <n v="0.19"/>
    <n v="1.6281061999999999"/>
    <n v="9464.0249999999996"/>
    <n v="4.29"/>
    <x v="2222"/>
    <m/>
    <n v="4.7023996490000002"/>
    <n v="2760.4051220000001"/>
    <n v="76"/>
    <n v="163610"/>
    <n v="33.886916999999997"/>
    <n v="9.5374990000000004"/>
  </r>
  <r>
    <x v="161"/>
    <x v="2"/>
    <x v="4"/>
    <n v="99"/>
    <n v="97.4"/>
    <n v="8.24"/>
    <n v="280000"/>
    <n v="13.92"/>
    <n v="12.1"/>
    <n v="0"/>
    <n v="0.19"/>
    <n v="1.5459723000000001"/>
    <n v="9557.0159999999996"/>
    <n v="4.26"/>
    <x v="2223"/>
    <m/>
    <n v="6.235790615"/>
    <n v="3111.3743810000001"/>
    <n v="76"/>
    <n v="163610"/>
    <n v="33.886916999999997"/>
    <n v="9.5374990000000004"/>
  </r>
  <r>
    <x v="161"/>
    <x v="2"/>
    <x v="5"/>
    <n v="99.3"/>
    <n v="97.9"/>
    <n v="8.17"/>
    <n v="17630000"/>
    <n v="14.18"/>
    <n v="12.79"/>
    <n v="0"/>
    <n v="0.18"/>
    <n v="1.387818"/>
    <n v="10276.655000000001"/>
    <n v="4.04"/>
    <x v="2224"/>
    <m/>
    <n v="3.486545622"/>
    <n v="3193.204358"/>
    <n v="76"/>
    <n v="163610"/>
    <n v="33.886916999999997"/>
    <n v="9.5374990000000004"/>
  </r>
  <r>
    <x v="161"/>
    <x v="2"/>
    <x v="6"/>
    <n v="99.4"/>
    <n v="98.4"/>
    <n v="8.1"/>
    <n v="24440000"/>
    <n v="14.32"/>
    <n v="13.15"/>
    <n v="0"/>
    <n v="0.13"/>
    <n v="0.97891570000000006"/>
    <n v="9603.9689999999991"/>
    <n v="4.04"/>
    <x v="2225"/>
    <m/>
    <n v="5.2440997620000003"/>
    <n v="3369.9244429999999"/>
    <n v="76"/>
    <n v="163610"/>
    <n v="33.886916999999997"/>
    <n v="9.5374990000000004"/>
  </r>
  <r>
    <x v="161"/>
    <x v="2"/>
    <x v="7"/>
    <n v="99.4"/>
    <n v="98.7"/>
    <n v="8.01"/>
    <n v="1640000"/>
    <n v="14.32"/>
    <n v="12.83"/>
    <n v="0"/>
    <n v="0.09"/>
    <n v="0.69659439999999995"/>
    <n v="8479.4189999999999"/>
    <n v="3.91"/>
    <x v="2226"/>
    <m/>
    <n v="6.7095210190000003"/>
    <n v="3776.332046"/>
    <n v="76"/>
    <n v="163610"/>
    <n v="33.886916999999997"/>
    <n v="9.5374990000000004"/>
  </r>
  <r>
    <x v="161"/>
    <x v="2"/>
    <x v="8"/>
    <n v="99.4"/>
    <n v="99"/>
    <n v="7.94"/>
    <n v="235950000"/>
    <n v="14.61"/>
    <n v="13.44"/>
    <n v="0"/>
    <n v="7.0000000000000007E-2"/>
    <n v="0.51813469999999995"/>
    <n v="9715.2180000000008"/>
    <n v="3.91"/>
    <x v="2227"/>
    <m/>
    <n v="4.237781547"/>
    <n v="4307.5800230000004"/>
    <n v="76"/>
    <n v="163610"/>
    <n v="33.886916999999997"/>
    <n v="9.5374990000000004"/>
  </r>
  <r>
    <x v="161"/>
    <x v="2"/>
    <x v="9"/>
    <n v="99.5"/>
    <n v="99.2"/>
    <n v="11.12"/>
    <n v="123490000"/>
    <n v="16.07"/>
    <n v="14.17"/>
    <n v="0"/>
    <n v="0.18"/>
    <n v="1.2543553000000001"/>
    <n v="8024.8980000000001"/>
    <n v="3.69"/>
    <x v="2228"/>
    <m/>
    <n v="3.0434500930000001"/>
    <n v="4128.4639589999997"/>
    <n v="76"/>
    <n v="163610"/>
    <n v="33.886916999999997"/>
    <n v="9.5374990000000004"/>
  </r>
  <r>
    <x v="161"/>
    <x v="2"/>
    <x v="10"/>
    <n v="99.5"/>
    <n v="99.4"/>
    <n v="11.05"/>
    <n v="130720000"/>
    <n v="12.61"/>
    <n v="14.76"/>
    <n v="0"/>
    <n v="0.19"/>
    <n v="1.2709029999999999"/>
    <n v="8150.6959999999999"/>
    <n v="4.01"/>
    <x v="2229"/>
    <m/>
    <n v="3.5111640660000001"/>
    <n v="4344.64192"/>
    <n v="76"/>
    <n v="163610"/>
    <n v="33.886916999999997"/>
    <n v="9.5374990000000004"/>
  </r>
  <r>
    <x v="161"/>
    <x v="2"/>
    <x v="11"/>
    <n v="99.5"/>
    <n v="99.5"/>
    <n v="11.04"/>
    <n v="820000"/>
    <n v="13.24"/>
    <n v="15.17"/>
    <n v="0"/>
    <n v="0.16"/>
    <n v="1.0437050999999999"/>
    <n v="7678.8429999999998"/>
    <n v="3.9"/>
    <x v="2230"/>
    <m/>
    <n v="-1.6641890850000001"/>
    <n v="4479.930327"/>
    <n v="76"/>
    <n v="163610"/>
    <n v="33.886916999999997"/>
    <n v="9.5374990000000004"/>
  </r>
  <r>
    <x v="161"/>
    <x v="2"/>
    <x v="12"/>
    <n v="99.5"/>
    <n v="99.6"/>
    <n v="22.18"/>
    <n v="180150000"/>
    <n v="13"/>
    <n v="16.48"/>
    <n v="0"/>
    <n v="0.32"/>
    <n v="1.9047620000000001"/>
    <n v="8332.0820000000003"/>
    <n v="3.9"/>
    <x v="1362"/>
    <m/>
    <n v="3.913275869"/>
    <n v="4361.6877359999999"/>
    <n v="76"/>
    <n v="163610"/>
    <n v="33.886916999999997"/>
    <n v="9.5374990000000004"/>
  </r>
  <r>
    <x v="161"/>
    <x v="2"/>
    <x v="13"/>
    <n v="99.7"/>
    <n v="99.7"/>
    <n v="24.79"/>
    <n v="9350000"/>
    <n v="13.17"/>
    <n v="16.64"/>
    <n v="0"/>
    <n v="0.44"/>
    <n v="2.5761124999999998"/>
    <n v="8726.0859999999993"/>
    <n v="3.87"/>
    <x v="2231"/>
    <m/>
    <n v="2.14306442"/>
    <n v="4444.816511"/>
    <n v="76"/>
    <n v="163610"/>
    <n v="33.886916999999997"/>
    <n v="9.5374990000000004"/>
  </r>
  <r>
    <x v="161"/>
    <x v="2"/>
    <x v="14"/>
    <n v="99.8"/>
    <n v="99.7"/>
    <n v="28.21"/>
    <m/>
    <n v="12.86"/>
    <n v="17.27"/>
    <n v="0"/>
    <n v="0.59"/>
    <n v="3.303471"/>
    <n v="9507.3420000000006"/>
    <n v="3.82"/>
    <x v="2232"/>
    <m/>
    <n v="2.7066085659999999"/>
    <n v="4544.0166319999998"/>
    <n v="76"/>
    <n v="163610"/>
    <n v="33.886916999999997"/>
    <n v="9.5374990000000004"/>
  </r>
  <r>
    <x v="161"/>
    <x v="2"/>
    <x v="15"/>
    <n v="99.9"/>
    <n v="99.7"/>
    <n v="29.83"/>
    <n v="8880000"/>
    <n v="12.5"/>
    <n v="17.77"/>
    <n v="0"/>
    <n v="0.57999999999999996"/>
    <n v="3.1607628000000001"/>
    <n v="9709.6579999999994"/>
    <n v="3.87"/>
    <x v="2233"/>
    <m/>
    <n v="1.0001807840000001"/>
    <n v="4094.8362870000001"/>
    <n v="76"/>
    <n v="163610"/>
    <n v="33.886916999999997"/>
    <n v="9.5374990000000004"/>
  </r>
  <r>
    <x v="161"/>
    <x v="2"/>
    <x v="16"/>
    <n v="100"/>
    <n v="99.8"/>
    <n v="30.7"/>
    <n v="45640000"/>
    <n v="12.4"/>
    <n v="17.86"/>
    <n v="0"/>
    <n v="0.63"/>
    <n v="3.4072472999999999"/>
    <n v="9585.7729999999992"/>
    <n v="3.88"/>
    <x v="2234"/>
    <m/>
    <n v="1.117425857"/>
    <n v="3924.3633460000001"/>
    <n v="76"/>
    <n v="163610"/>
    <n v="33.886916999999997"/>
    <n v="9.5374990000000004"/>
  </r>
  <r>
    <x v="161"/>
    <x v="2"/>
    <x v="17"/>
    <n v="100"/>
    <n v="99.8"/>
    <n v="31.21"/>
    <n v="4870000"/>
    <n v="11.82"/>
    <n v="18.57"/>
    <n v="0"/>
    <n v="0.6"/>
    <n v="3.1298906999999998"/>
    <n v="10039.691000000001"/>
    <n v="3.92"/>
    <x v="2235"/>
    <m/>
    <n v="2.2442009679999999"/>
    <n v="3687.7774610000001"/>
    <n v="76"/>
    <n v="163610"/>
    <n v="33.886916999999997"/>
    <n v="9.5374990000000004"/>
  </r>
  <r>
    <x v="161"/>
    <x v="2"/>
    <x v="18"/>
    <n v="99.8"/>
    <n v="99.8"/>
    <n v="31.97"/>
    <n v="18600000"/>
    <n v="11.91"/>
    <n v="18.88"/>
    <n v="0"/>
    <n v="0.64"/>
    <n v="3.2786884000000001"/>
    <n v="10208.621999999999"/>
    <n v="3.85"/>
    <x v="2236"/>
    <m/>
    <n v="2.5109070720000002"/>
    <n v="3680.892597"/>
    <n v="76"/>
    <n v="163610"/>
    <n v="33.886916999999997"/>
    <n v="9.5374990000000004"/>
  </r>
  <r>
    <x v="161"/>
    <x v="2"/>
    <x v="19"/>
    <n v="100"/>
    <n v="99.8"/>
    <n v="33.01"/>
    <n v="80070000"/>
    <n v="12.2"/>
    <n v="19.73"/>
    <n v="0"/>
    <n v="0.82"/>
    <n v="3.9902677999999998"/>
    <n v="10128.142"/>
    <n v="3.75"/>
    <x v="2237"/>
    <m/>
    <n v="1.4019766760000001"/>
    <n v="3574.6540239999999"/>
    <n v="76"/>
    <n v="163610"/>
    <n v="33.886916999999997"/>
    <n v="9.5374990000000004"/>
  </r>
  <r>
    <x v="161"/>
    <x v="2"/>
    <x v="20"/>
    <n v="100"/>
    <n v="99.8"/>
    <n v="33.92"/>
    <m/>
    <m/>
    <n v="18.73"/>
    <n v="0"/>
    <n v="0.85"/>
    <n v="4.3411645999999999"/>
    <n v="9290.7019999999993"/>
    <m/>
    <x v="18"/>
    <m/>
    <n v="-9.1823725940000003"/>
    <n v="3521.5919479999998"/>
    <n v="76"/>
    <n v="163610"/>
    <n v="33.886916999999997"/>
    <n v="9.5374990000000004"/>
  </r>
  <r>
    <x v="162"/>
    <x v="0"/>
    <x v="0"/>
    <n v="100"/>
    <n v="90.1"/>
    <n v="178.5"/>
    <n v="130880000"/>
    <n v="17.29"/>
    <n v="93.17"/>
    <n v="0"/>
    <n v="31.16"/>
    <n v="25.062334"/>
    <n v="13486.675999999999"/>
    <n v="3.27"/>
    <x v="18"/>
    <n v="10.657171999999999"/>
    <n v="6.9332397050000001"/>
    <n v="4337.4780030000002"/>
    <n v="110"/>
    <n v="783562"/>
    <n v="38.963745000000003"/>
    <n v="35.243321999999999"/>
  </r>
  <r>
    <x v="162"/>
    <x v="0"/>
    <x v="1"/>
    <n v="100"/>
    <n v="90.8"/>
    <n v="183.61"/>
    <n v="10000"/>
    <n v="18.12"/>
    <n v="97.85"/>
    <n v="0"/>
    <n v="24.34"/>
    <n v="19.919796000000002"/>
    <n v="12073.246999999999"/>
    <n v="3.2"/>
    <x v="18"/>
    <n v="9.1085139999999996"/>
    <n v="-5.7500065549999997"/>
    <n v="3142.9209980000001"/>
    <n v="110"/>
    <n v="783562"/>
    <n v="38.963745000000003"/>
    <n v="35.243321999999999"/>
  </r>
  <r>
    <x v="162"/>
    <x v="0"/>
    <x v="2"/>
    <n v="100"/>
    <n v="91.3"/>
    <n v="189.72"/>
    <m/>
    <n v="17.489999999999998"/>
    <n v="94.46"/>
    <n v="0"/>
    <n v="33.96"/>
    <n v="26.444479000000001"/>
    <n v="13026.979499999999"/>
    <n v="3.17"/>
    <x v="18"/>
    <n v="11.535795999999999"/>
    <n v="6.4477220470000001"/>
    <n v="3687.9560929999998"/>
    <n v="110"/>
    <n v="783562"/>
    <n v="38.963745000000003"/>
    <n v="35.243321999999999"/>
  </r>
  <r>
    <x v="162"/>
    <x v="0"/>
    <x v="3"/>
    <n v="100"/>
    <n v="91.7"/>
    <n v="192.09"/>
    <m/>
    <n v="16.29"/>
    <n v="103.96"/>
    <n v="0"/>
    <n v="35.56"/>
    <n v="25.487386999999998"/>
    <n v="13613.352999999999"/>
    <n v="3.18"/>
    <x v="18"/>
    <n v="11.330117"/>
    <n v="5.7632060669999996"/>
    <n v="4760.1040190000003"/>
    <n v="110"/>
    <n v="783562"/>
    <n v="38.963745000000003"/>
    <n v="35.243321999999999"/>
  </r>
  <r>
    <x v="162"/>
    <x v="0"/>
    <x v="4"/>
    <n v="99.997990000000001"/>
    <n v="92.3"/>
    <n v="190.44"/>
    <n v="128920000"/>
    <n v="16.78"/>
    <n v="103.43"/>
    <n v="0"/>
    <n v="46.31"/>
    <n v="30.926939000000001"/>
    <n v="14380.439"/>
    <n v="2.97"/>
    <x v="18"/>
    <n v="13.691692"/>
    <n v="9.7959363889999995"/>
    <n v="6101.6321170000001"/>
    <n v="110"/>
    <n v="783562"/>
    <n v="38.963745000000003"/>
    <n v="35.243321999999999"/>
  </r>
  <r>
    <x v="162"/>
    <x v="0"/>
    <x v="5"/>
    <n v="99.987030000000004"/>
    <n v="92.8"/>
    <n v="191.82"/>
    <n v="350000"/>
    <n v="15.34"/>
    <n v="121.81"/>
    <n v="0"/>
    <n v="39.74"/>
    <n v="24.599195000000002"/>
    <n v="14507.763999999999"/>
    <n v="2.84"/>
    <x v="18"/>
    <n v="11.418583"/>
    <n v="8.992304936"/>
    <n v="7456.2961009999999"/>
    <n v="110"/>
    <n v="783562"/>
    <n v="38.963745000000003"/>
    <n v="35.243321999999999"/>
  </r>
  <r>
    <x v="162"/>
    <x v="0"/>
    <x v="6"/>
    <n v="99.960723999999999"/>
    <n v="93.1"/>
    <n v="192.47"/>
    <n v="240000"/>
    <n v="14.23"/>
    <n v="131.65"/>
    <n v="0"/>
    <n v="44.52"/>
    <n v="25.271045999999998"/>
    <n v="15888.102999999999"/>
    <n v="2.94"/>
    <x v="18"/>
    <n v="11.456920999999999"/>
    <n v="6.9479880859999996"/>
    <n v="8101.8569239999997"/>
    <n v="110"/>
    <n v="783562"/>
    <n v="38.963745000000003"/>
    <n v="35.243321999999999"/>
  </r>
  <r>
    <x v="162"/>
    <x v="0"/>
    <x v="7"/>
    <n v="99.923169999999999"/>
    <n v="93.4"/>
    <n v="196.24"/>
    <n v="1640000"/>
    <n v="12.48"/>
    <n v="154.94999999999999"/>
    <n v="0"/>
    <n v="36.46"/>
    <n v="19.048117000000001"/>
    <n v="16664.893"/>
    <n v="3.02"/>
    <x v="18"/>
    <n v="8.7794895000000004"/>
    <n v="5.0435079319999998"/>
    <n v="9791.8824499999992"/>
    <n v="110"/>
    <n v="783562"/>
    <n v="38.963745000000003"/>
    <n v="35.243321999999999"/>
  </r>
  <r>
    <x v="162"/>
    <x v="0"/>
    <x v="8"/>
    <n v="99.880859999999998"/>
    <n v="93.7"/>
    <n v="203.48"/>
    <n v="66710000"/>
    <n v="12.53"/>
    <n v="163.89"/>
    <n v="0"/>
    <n v="34.42"/>
    <n v="17.356663000000001"/>
    <n v="16521.768"/>
    <n v="2.94"/>
    <x v="18"/>
    <n v="8.2115989999999996"/>
    <n v="0.81502457299999997"/>
    <n v="10941.17215"/>
    <n v="110"/>
    <n v="783562"/>
    <n v="38.963745000000003"/>
    <n v="35.243321999999999"/>
  </r>
  <r>
    <x v="162"/>
    <x v="0"/>
    <x v="9"/>
    <n v="99.850876"/>
    <n v="93.9"/>
    <n v="217.73"/>
    <n v="494550000"/>
    <n v="13.12"/>
    <n v="156.58000000000001"/>
    <n v="0"/>
    <n v="38.15"/>
    <n v="19.591229999999999"/>
    <n v="16535.234"/>
    <n v="3.08"/>
    <x v="18"/>
    <n v="8.9233440000000002"/>
    <n v="-4.8231539530000003"/>
    <n v="9103.4740509999992"/>
    <n v="110"/>
    <n v="783562"/>
    <n v="38.963745000000003"/>
    <n v="35.243321999999999"/>
  </r>
  <r>
    <x v="162"/>
    <x v="0"/>
    <x v="10"/>
    <n v="100"/>
    <n v="94.2"/>
    <n v="240.14"/>
    <n v="270520000"/>
    <n v="14.21"/>
    <n v="155.34"/>
    <n v="0"/>
    <n v="55.72"/>
    <n v="26.400075999999999"/>
    <n v="17211.758000000002"/>
    <n v="3.06"/>
    <x v="18"/>
    <n v="12.280028"/>
    <n v="8.427104323"/>
    <n v="10742.77498"/>
    <n v="110"/>
    <n v="783562"/>
    <n v="38.963745000000003"/>
    <n v="35.243321999999999"/>
  </r>
  <r>
    <x v="162"/>
    <x v="0"/>
    <x v="11"/>
    <n v="100"/>
    <n v="94.3"/>
    <n v="259.87"/>
    <n v="801710000"/>
    <n v="12.68"/>
    <n v="171.19"/>
    <n v="0"/>
    <n v="58.09"/>
    <n v="25.335834999999999"/>
    <n v="18146.143"/>
    <n v="2.92"/>
    <x v="18"/>
    <n v="11.913781999999999"/>
    <n v="11.20011058"/>
    <n v="11420.55546"/>
    <n v="110"/>
    <n v="783562"/>
    <n v="38.963745000000003"/>
    <n v="35.243321999999999"/>
  </r>
  <r>
    <x v="162"/>
    <x v="0"/>
    <x v="12"/>
    <n v="100"/>
    <n v="94.5"/>
    <n v="297.19"/>
    <n v="263710000"/>
    <n v="13.03"/>
    <n v="174.17"/>
    <n v="0"/>
    <n v="65.209999999999994"/>
    <n v="27.241205000000001"/>
    <n v="18988.32"/>
    <n v="2.92"/>
    <x v="18"/>
    <n v="12.522766000000001"/>
    <n v="4.788492711"/>
    <n v="11795.633459999999"/>
    <n v="110"/>
    <n v="783562"/>
    <n v="38.963745000000003"/>
    <n v="35.243321999999999"/>
  </r>
  <r>
    <x v="162"/>
    <x v="0"/>
    <x v="13"/>
    <n v="100"/>
    <n v="94.7"/>
    <n v="336.52"/>
    <n v="595990000"/>
    <n v="13.8"/>
    <n v="170.65"/>
    <n v="0"/>
    <n v="69.22"/>
    <n v="28.857298"/>
    <n v="18532.307000000001"/>
    <n v="2.63"/>
    <x v="18"/>
    <n v="13.313222"/>
    <n v="8.4858169970000006"/>
    <n v="12614.78161"/>
    <n v="110"/>
    <n v="783562"/>
    <n v="38.963745000000003"/>
    <n v="35.243321999999999"/>
  </r>
  <r>
    <x v="162"/>
    <x v="0"/>
    <x v="14"/>
    <n v="100"/>
    <n v="94.8"/>
    <n v="361.78"/>
    <n v="515970000"/>
    <n v="11.51"/>
    <n v="199"/>
    <n v="0"/>
    <n v="52.62"/>
    <n v="20.912486999999999"/>
    <n v="18718.594000000001"/>
    <n v="2.59"/>
    <x v="18"/>
    <n v="9.7692270000000008"/>
    <n v="4.9397151609999996"/>
    <n v="12157.99043"/>
    <n v="110"/>
    <n v="783562"/>
    <n v="38.963745000000003"/>
    <n v="35.243321999999999"/>
  </r>
  <r>
    <x v="162"/>
    <x v="0"/>
    <x v="15"/>
    <n v="100"/>
    <n v="94.9"/>
    <n v="401.33"/>
    <n v="389350000"/>
    <n v="13.34"/>
    <n v="177.64"/>
    <n v="0"/>
    <n v="83.65"/>
    <n v="32.014235999999997"/>
    <n v="20173.495999999999"/>
    <n v="2.65"/>
    <x v="18"/>
    <n v="14.063813"/>
    <n v="6.0844869040000003"/>
    <n v="11006.27952"/>
    <n v="110"/>
    <n v="783562"/>
    <n v="38.963745000000003"/>
    <n v="35.243321999999999"/>
  </r>
  <r>
    <x v="162"/>
    <x v="0"/>
    <x v="16"/>
    <n v="100"/>
    <n v="95.1"/>
    <n v="431.5"/>
    <n v="1364150000"/>
    <n v="13.23"/>
    <n v="183.45"/>
    <n v="0"/>
    <n v="90.24"/>
    <n v="32.971609999999998"/>
    <n v="20824.393"/>
    <n v="2.72"/>
    <x v="18"/>
    <n v="14.479533999999999"/>
    <n v="3.323084208"/>
    <n v="10894.60338"/>
    <n v="110"/>
    <n v="783562"/>
    <n v="38.963745000000003"/>
    <n v="35.243321999999999"/>
  </r>
  <r>
    <x v="162"/>
    <x v="0"/>
    <x v="17"/>
    <n v="100"/>
    <n v="95.2"/>
    <n v="477.67"/>
    <n v="403600000"/>
    <n v="11.4"/>
    <n v="209.19"/>
    <n v="0"/>
    <n v="87.24"/>
    <n v="29.430219999999998"/>
    <n v="21773.724999999999"/>
    <n v="2.71"/>
    <x v="18"/>
    <n v="13.170472"/>
    <n v="7.5019974889999999"/>
    <n v="10589.667719999999"/>
    <n v="110"/>
    <n v="783562"/>
    <n v="38.963745000000003"/>
    <n v="35.243321999999999"/>
  </r>
  <r>
    <x v="162"/>
    <x v="0"/>
    <x v="18"/>
    <n v="100"/>
    <n v="95.2"/>
    <n v="512.88"/>
    <n v="1062530000"/>
    <n v="11.83"/>
    <n v="206.09"/>
    <n v="0"/>
    <n v="97.77"/>
    <n v="32.176003000000001"/>
    <n v="21345.375"/>
    <n v="2.59"/>
    <x v="18"/>
    <n v="14.846624"/>
    <n v="2.9798852349999998"/>
    <n v="9454.3484430000008"/>
    <n v="110"/>
    <n v="783562"/>
    <n v="38.963745000000003"/>
    <n v="35.243321999999999"/>
  </r>
  <r>
    <x v="162"/>
    <x v="0"/>
    <x v="19"/>
    <n v="100"/>
    <n v="95.2"/>
    <n v="534.42999999999995"/>
    <n v="360120000"/>
    <n v="14.12"/>
    <n v="170.53"/>
    <n v="0"/>
    <n v="132.26"/>
    <n v="43.680435000000003"/>
    <n v="21973.062000000002"/>
    <n v="2.61"/>
    <x v="18"/>
    <n v="19.254936000000001"/>
    <n v="0.88958516099999996"/>
    <n v="9121.5151669999996"/>
    <n v="110"/>
    <n v="783562"/>
    <n v="38.963745000000003"/>
    <n v="35.243321999999999"/>
  </r>
  <r>
    <x v="162"/>
    <x v="0"/>
    <x v="20"/>
    <n v="100"/>
    <n v="95.2"/>
    <n v="585.71"/>
    <m/>
    <m/>
    <n v="177.08"/>
    <n v="0"/>
    <n v="128.34"/>
    <n v="42.020820000000001"/>
    <n v="21435.07"/>
    <m/>
    <x v="18"/>
    <n v="19.150110000000002"/>
    <n v="1.793551396"/>
    <n v="8536.4333200000001"/>
    <n v="110"/>
    <n v="783562"/>
    <n v="38.963745000000003"/>
    <n v="35.243321999999999"/>
  </r>
  <r>
    <x v="163"/>
    <x v="0"/>
    <x v="0"/>
    <n v="99.6"/>
    <n v="99.4"/>
    <n v="0.27"/>
    <m/>
    <n v="0.09"/>
    <n v="9.25"/>
    <n v="0"/>
    <n v="0"/>
    <n v="0"/>
    <n v="26223.863000000001"/>
    <n v="29.85"/>
    <x v="2238"/>
    <n v="7.7894369999999998E-3"/>
    <n v="5.4690641329999998"/>
    <n v="643.19097539999996"/>
    <n v="13"/>
    <n v="488100"/>
    <n v="38.969718999999998"/>
    <n v="59.556277999999999"/>
  </r>
  <r>
    <x v="163"/>
    <x v="0"/>
    <x v="1"/>
    <n v="99.73518"/>
    <n v="99.5"/>
    <n v="0.26"/>
    <m/>
    <n v="0.09"/>
    <n v="9.9700000000000006"/>
    <n v="0"/>
    <n v="0"/>
    <n v="0"/>
    <n v="32628.65"/>
    <n v="24.27"/>
    <x v="2239"/>
    <n v="6.1345929999999998E-3"/>
    <n v="4.3438457140000004"/>
    <n v="774.48215200000004"/>
    <n v="13"/>
    <n v="488100"/>
    <n v="38.969718999999998"/>
    <n v="59.556277999999999"/>
  </r>
  <r>
    <x v="163"/>
    <x v="0"/>
    <x v="2"/>
    <n v="99.719189999999998"/>
    <n v="99.6"/>
    <n v="0.26"/>
    <m/>
    <n v="0.09"/>
    <n v="10.06"/>
    <n v="0"/>
    <n v="0"/>
    <n v="0"/>
    <n v="27147.498"/>
    <n v="20.25"/>
    <x v="1750"/>
    <n v="7.2076359999999999E-3"/>
    <n v="0.25717992499999998"/>
    <n v="967.88743529999999"/>
    <n v="13"/>
    <n v="488100"/>
    <n v="38.969718999999998"/>
    <n v="59.556277999999999"/>
  </r>
  <r>
    <x v="163"/>
    <x v="0"/>
    <x v="3"/>
    <n v="99.697969999999998"/>
    <n v="99.6"/>
    <n v="0.26"/>
    <m/>
    <n v="0.08"/>
    <n v="10.15"/>
    <n v="0"/>
    <n v="0"/>
    <n v="0"/>
    <n v="37007.589999999997"/>
    <n v="27.14"/>
    <x v="1567"/>
    <n v="5.1890469999999996E-3"/>
    <n v="3.2688285600000002"/>
    <n v="1283.908782"/>
    <n v="13"/>
    <n v="488100"/>
    <n v="38.969718999999998"/>
    <n v="59.556277999999999"/>
  </r>
  <r>
    <x v="163"/>
    <x v="0"/>
    <x v="4"/>
    <n v="99.673850000000002"/>
    <n v="99.65"/>
    <n v="0.25"/>
    <m/>
    <n v="7.0000000000000007E-2"/>
    <n v="11.2"/>
    <n v="0"/>
    <n v="0"/>
    <n v="0"/>
    <n v="36185.508000000002"/>
    <n v="32.57"/>
    <x v="2240"/>
    <n v="5.208135E-3"/>
    <n v="5.0004074379999999"/>
    <n v="1453.917784"/>
    <n v="13"/>
    <n v="488100"/>
    <n v="38.969718999999998"/>
    <n v="59.556277999999999"/>
  </r>
  <r>
    <x v="163"/>
    <x v="0"/>
    <x v="5"/>
    <n v="99.649199999999993"/>
    <n v="99.7"/>
    <n v="0.25"/>
    <m/>
    <n v="7.0000000000000007E-2"/>
    <n v="12.05"/>
    <n v="0"/>
    <n v="0"/>
    <n v="0"/>
    <n v="36145.839999999997"/>
    <n v="28.09"/>
    <x v="2241"/>
    <n v="5.111974E-3"/>
    <n v="13.034034869999999"/>
    <n v="1704.4153799999999"/>
    <n v="13"/>
    <n v="488100"/>
    <n v="38.969718999999998"/>
    <n v="59.556277999999999"/>
  </r>
  <r>
    <x v="163"/>
    <x v="0"/>
    <x v="6"/>
    <n v="99.841329999999999"/>
    <n v="99.8"/>
    <n v="0.25"/>
    <m/>
    <n v="0.08"/>
    <n v="12.83"/>
    <n v="0"/>
    <n v="0"/>
    <n v="0"/>
    <n v="36023.754000000001"/>
    <n v="26.15"/>
    <x v="2242"/>
    <n v="5.0275010000000002E-3"/>
    <n v="10.97330833"/>
    <n v="2136.4721009999998"/>
    <n v="13"/>
    <n v="488100"/>
    <n v="38.969718999999998"/>
    <n v="59.556277999999999"/>
  </r>
  <r>
    <x v="163"/>
    <x v="0"/>
    <x v="7"/>
    <n v="99.608159999999998"/>
    <n v="99.8"/>
    <n v="0.25"/>
    <m/>
    <n v="7.0000000000000007E-2"/>
    <n v="13.98"/>
    <n v="0"/>
    <n v="0"/>
    <n v="0"/>
    <n v="34462.887000000002"/>
    <n v="23.34"/>
    <x v="2243"/>
    <n v="5.1490099999999999E-3"/>
    <n v="11.059299469999999"/>
    <n v="2600.3687580000001"/>
    <n v="13"/>
    <n v="488100"/>
    <n v="38.969718999999998"/>
    <n v="59.556277999999999"/>
  </r>
  <r>
    <x v="163"/>
    <x v="0"/>
    <x v="8"/>
    <n v="99.597139999999996"/>
    <n v="99.8"/>
    <n v="0.24"/>
    <m/>
    <n v="7.0000000000000007E-2"/>
    <n v="14.13"/>
    <n v="0"/>
    <n v="0"/>
    <n v="0"/>
    <n v="27853.562000000002"/>
    <n v="25.06"/>
    <x v="2244"/>
    <n v="6.2377750000000001E-3"/>
    <n v="14.7"/>
    <n v="3904.4653010000002"/>
    <n v="13"/>
    <n v="488100"/>
    <n v="38.969718999999998"/>
    <n v="59.556277999999999"/>
  </r>
  <r>
    <x v="163"/>
    <x v="0"/>
    <x v="9"/>
    <n v="99.596053999999995"/>
    <n v="99.8"/>
    <n v="0.24"/>
    <n v="30000"/>
    <n v="0.08"/>
    <n v="15.02"/>
    <n v="0"/>
    <n v="0"/>
    <n v="0"/>
    <n v="44702.366999999998"/>
    <n v="20.74"/>
    <x v="2245"/>
    <n v="3.8020329999999998E-3"/>
    <n v="6.1000001150000003"/>
    <n v="4036.4568049999998"/>
    <n v="13"/>
    <n v="488100"/>
    <n v="38.969718999999998"/>
    <n v="59.556277999999999"/>
  </r>
  <r>
    <x v="163"/>
    <x v="0"/>
    <x v="10"/>
    <n v="100"/>
    <n v="99.9"/>
    <n v="0.24"/>
    <m/>
    <n v="7.0000000000000007E-2"/>
    <n v="15.66"/>
    <n v="0"/>
    <n v="0"/>
    <n v="0"/>
    <n v="47374.233999999997"/>
    <n v="21.67"/>
    <x v="597"/>
    <n v="3.6830560000000001E-3"/>
    <n v="9.1999999880000001"/>
    <n v="4439.2021279999999"/>
    <n v="13"/>
    <n v="488100"/>
    <n v="38.969718999999998"/>
    <n v="59.556277999999999"/>
  </r>
  <r>
    <x v="163"/>
    <x v="0"/>
    <x v="11"/>
    <n v="99.877409999999998"/>
    <n v="99.9"/>
    <n v="0.23"/>
    <m/>
    <n v="0.06"/>
    <n v="16.190000000000001"/>
    <n v="0"/>
    <n v="0"/>
    <n v="0"/>
    <n v="51670.953000000001"/>
    <n v="20.55"/>
    <x v="560"/>
    <n v="3.5940849999999999E-3"/>
    <n v="14.699999930000001"/>
    <n v="5649.9621059999999"/>
    <n v="13"/>
    <n v="488100"/>
    <n v="38.969718999999998"/>
    <n v="59.556277999999999"/>
  </r>
  <r>
    <x v="163"/>
    <x v="0"/>
    <x v="12"/>
    <n v="99.895836000000003"/>
    <n v="99.9"/>
    <n v="0.23"/>
    <m/>
    <n v="0.05"/>
    <n v="16.68"/>
    <n v="0"/>
    <n v="0"/>
    <n v="0"/>
    <n v="55318.343999999997"/>
    <n v="19.149999999999999"/>
    <x v="2246"/>
    <n v="3.752268E-3"/>
    <n v="11.09999996"/>
    <n v="6675.1780550000003"/>
    <n v="13"/>
    <n v="488100"/>
    <n v="38.969718999999998"/>
    <n v="59.556277999999999"/>
  </r>
  <r>
    <x v="163"/>
    <x v="0"/>
    <x v="13"/>
    <n v="99.912093999999996"/>
    <n v="99.9"/>
    <n v="0.22"/>
    <n v="5940000"/>
    <n v="0.06"/>
    <n v="17.739999999999998"/>
    <n v="0"/>
    <n v="0"/>
    <n v="0"/>
    <n v="48244.71"/>
    <n v="17.829999999999998"/>
    <x v="2247"/>
    <n v="5.0741270000000003E-3"/>
    <n v="10.2000001"/>
    <n v="7304.2857709999998"/>
    <n v="13"/>
    <n v="488100"/>
    <n v="38.969718999999998"/>
    <n v="59.556277999999999"/>
  </r>
  <r>
    <x v="163"/>
    <x v="0"/>
    <x v="14"/>
    <n v="99.935103999999995"/>
    <n v="99.9"/>
    <n v="0.22"/>
    <n v="50000"/>
    <n v="0.05"/>
    <n v="19.18"/>
    <n v="0"/>
    <n v="0"/>
    <n v="0"/>
    <n v="49096.004000000001"/>
    <n v="16.5"/>
    <x v="2248"/>
    <n v="6.1142619999999996E-3"/>
    <n v="10.29999997"/>
    <n v="7962.244925"/>
    <n v="13"/>
    <n v="488100"/>
    <n v="38.969718999999998"/>
    <n v="59.556277999999999"/>
  </r>
  <r>
    <x v="163"/>
    <x v="0"/>
    <x v="15"/>
    <n v="100"/>
    <n v="99.9"/>
    <n v="0.22"/>
    <n v="120000"/>
    <n v="0.05"/>
    <n v="21.18"/>
    <n v="0"/>
    <n v="0"/>
    <n v="0"/>
    <n v="57717.438000000002"/>
    <n v="16"/>
    <x v="2249"/>
    <n v="6.7770340000000004E-3"/>
    <n v="6.4999999099999997"/>
    <n v="6432.6853250000004"/>
    <n v="13"/>
    <n v="488100"/>
    <n v="38.969718999999998"/>
    <n v="59.556277999999999"/>
  </r>
  <r>
    <x v="163"/>
    <x v="0"/>
    <x v="16"/>
    <n v="99.989900000000006"/>
    <n v="99.9"/>
    <n v="0.21"/>
    <n v="80000"/>
    <n v="0.05"/>
    <n v="21.18"/>
    <n v="0"/>
    <n v="0"/>
    <n v="0"/>
    <n v="56153.7"/>
    <n v="15.04"/>
    <x v="2250"/>
    <n v="8.2353400000000007E-3"/>
    <n v="6.199999966"/>
    <n v="6387.6825749999998"/>
    <n v="13"/>
    <n v="488100"/>
    <n v="38.969718999999998"/>
    <n v="59.556277999999999"/>
  </r>
  <r>
    <x v="163"/>
    <x v="0"/>
    <x v="17"/>
    <n v="99.996250000000003"/>
    <n v="99.9"/>
    <n v="0.21"/>
    <n v="60000"/>
    <n v="0.06"/>
    <n v="21.18"/>
    <n v="0"/>
    <n v="0"/>
    <n v="0"/>
    <n v="54625.52"/>
    <n v="14.13"/>
    <x v="2251"/>
    <n v="8.2540310000000002E-3"/>
    <n v="6.5000000470000003"/>
    <n v="6587.0926040000004"/>
    <n v="13"/>
    <n v="488100"/>
    <n v="38.969718999999998"/>
    <n v="59.556277999999999"/>
  </r>
  <r>
    <x v="163"/>
    <x v="0"/>
    <x v="18"/>
    <n v="100"/>
    <n v="99.9"/>
    <n v="0.2"/>
    <n v="0"/>
    <n v="0.06"/>
    <n v="21.18"/>
    <n v="0"/>
    <n v="0"/>
    <n v="0"/>
    <n v="59849.832000000002"/>
    <n v="13.33"/>
    <x v="2252"/>
    <n v="7.3683459999999996E-3"/>
    <n v="6.1999999409999997"/>
    <n v="6967.375043"/>
    <n v="13"/>
    <n v="488100"/>
    <n v="38.969718999999998"/>
    <n v="59.556277999999999"/>
  </r>
  <r>
    <x v="163"/>
    <x v="0"/>
    <x v="19"/>
    <n v="99.9"/>
    <n v="99.9"/>
    <n v="0.2"/>
    <n v="40000"/>
    <n v="0.06"/>
    <n v="21.18"/>
    <n v="0"/>
    <n v="0"/>
    <n v="0"/>
    <n v="57961.055"/>
    <n v="12.87"/>
    <x v="2253"/>
    <n v="6.7476879999999999E-3"/>
    <n v="6.3"/>
    <n v="7612.0351799999999"/>
    <n v="13"/>
    <n v="488100"/>
    <n v="38.969718999999998"/>
    <n v="59.556277999999999"/>
  </r>
  <r>
    <x v="163"/>
    <x v="0"/>
    <x v="20"/>
    <n v="100"/>
    <n v="99.9"/>
    <n v="0.2"/>
    <m/>
    <m/>
    <n v="20.11"/>
    <n v="0"/>
    <n v="0"/>
    <n v="0"/>
    <n v="67626.92"/>
    <m/>
    <x v="18"/>
    <n v="7.1611469999999997E-3"/>
    <m/>
    <m/>
    <n v="13"/>
    <n v="488100"/>
    <n v="38.969718999999998"/>
    <n v="59.556277999999999"/>
  </r>
  <r>
    <x v="164"/>
    <x v="5"/>
    <x v="0"/>
    <n v="94.630679999999998"/>
    <n v="16.100000000000001"/>
    <n v="0.64"/>
    <m/>
    <n v="0"/>
    <m/>
    <m/>
    <m/>
    <m/>
    <n v="0"/>
    <n v="3.46"/>
    <x v="2254"/>
    <m/>
    <n v="-0.97059981399999995"/>
    <n v="1463.166211"/>
    <n v="393"/>
    <n v="26"/>
    <n v="-7.1095350000000002"/>
    <n v="177.64932999999999"/>
  </r>
  <r>
    <x v="164"/>
    <x v="5"/>
    <x v="1"/>
    <n v="94.835819999999998"/>
    <n v="17.75"/>
    <n v="0.63"/>
    <m/>
    <n v="0"/>
    <m/>
    <m/>
    <m/>
    <m/>
    <n v="0"/>
    <n v="4.1900000000000004"/>
    <x v="2254"/>
    <m/>
    <n v="1.634107644"/>
    <n v="1392.3343480000001"/>
    <n v="393"/>
    <n v="26"/>
    <n v="-7.1095350000000002"/>
    <n v="177.64932999999999"/>
  </r>
  <r>
    <x v="164"/>
    <x v="5"/>
    <x v="2"/>
    <n v="94.629779999999997"/>
    <n v="19.8"/>
    <n v="0.62"/>
    <m/>
    <n v="0"/>
    <m/>
    <m/>
    <m/>
    <m/>
    <n v="0"/>
    <n v="3.64"/>
    <x v="2255"/>
    <m/>
    <n v="7.886174359"/>
    <n v="1610.6530009999999"/>
    <n v="393"/>
    <n v="26"/>
    <n v="-7.1095350000000002"/>
    <n v="177.64932999999999"/>
  </r>
  <r>
    <x v="164"/>
    <x v="5"/>
    <x v="3"/>
    <n v="95.225716000000006"/>
    <n v="22.4"/>
    <n v="0.62"/>
    <m/>
    <n v="0"/>
    <m/>
    <m/>
    <m/>
    <m/>
    <n v="0"/>
    <n v="3.51"/>
    <x v="2255"/>
    <m/>
    <n v="-3.3335365330000002"/>
    <n v="1874.8538189999999"/>
    <n v="393"/>
    <n v="26"/>
    <n v="-7.1095350000000002"/>
    <n v="177.64932999999999"/>
  </r>
  <r>
    <x v="164"/>
    <x v="5"/>
    <x v="4"/>
    <n v="95.41516"/>
    <n v="25.3"/>
    <n v="0.61"/>
    <m/>
    <n v="0"/>
    <m/>
    <m/>
    <m/>
    <m/>
    <n v="0"/>
    <n v="3.44"/>
    <x v="2255"/>
    <m/>
    <n v="-1.352181114"/>
    <n v="2181.6362690000001"/>
    <n v="393"/>
    <n v="26"/>
    <n v="-7.1095350000000002"/>
    <n v="177.64932999999999"/>
  </r>
  <r>
    <x v="164"/>
    <x v="5"/>
    <x v="5"/>
    <n v="95.604069999999993"/>
    <n v="28.2"/>
    <n v="0.6"/>
    <m/>
    <n v="0"/>
    <m/>
    <m/>
    <m/>
    <m/>
    <n v="0"/>
    <n v="3.57"/>
    <x v="2255"/>
    <m/>
    <n v="-3.7797299620000002"/>
    <n v="2184.565259"/>
    <n v="393"/>
    <n v="26"/>
    <n v="-7.1095350000000002"/>
    <n v="177.64932999999999"/>
  </r>
  <r>
    <x v="164"/>
    <x v="5"/>
    <x v="6"/>
    <n v="95.794846000000007"/>
    <n v="31.4"/>
    <n v="0.59"/>
    <m/>
    <n v="0"/>
    <m/>
    <m/>
    <m/>
    <m/>
    <n v="0"/>
    <n v="4.67"/>
    <x v="2255"/>
    <m/>
    <n v="2.1389383290000001"/>
    <n v="2263.5759480000002"/>
    <n v="393"/>
    <n v="26"/>
    <n v="-7.1095350000000002"/>
    <n v="177.64932999999999"/>
  </r>
  <r>
    <x v="164"/>
    <x v="5"/>
    <x v="7"/>
    <n v="96.7"/>
    <n v="35.799999999999997"/>
    <n v="0.59"/>
    <m/>
    <n v="0"/>
    <m/>
    <m/>
    <m/>
    <m/>
    <n v="0"/>
    <n v="5.23"/>
    <x v="2255"/>
    <m/>
    <n v="6.3505648749999999"/>
    <n v="2645.1095049999999"/>
    <n v="393"/>
    <n v="26"/>
    <n v="-7.1095350000000002"/>
    <n v="177.64932999999999"/>
  </r>
  <r>
    <x v="164"/>
    <x v="5"/>
    <x v="8"/>
    <n v="96.192679999999996"/>
    <n v="40.9"/>
    <n v="2.52"/>
    <n v="30000"/>
    <n v="0"/>
    <m/>
    <m/>
    <m/>
    <m/>
    <n v="0"/>
    <n v="3.5"/>
    <x v="2255"/>
    <m/>
    <n v="7.9832609049999999"/>
    <n v="2936.5215469999998"/>
    <n v="393"/>
    <n v="26"/>
    <n v="-7.1095350000000002"/>
    <n v="177.64932999999999"/>
  </r>
  <r>
    <x v="164"/>
    <x v="5"/>
    <x v="9"/>
    <n v="96.405150000000006"/>
    <n v="44.65"/>
    <n v="20.07"/>
    <n v="10000"/>
    <n v="0"/>
    <m/>
    <m/>
    <m/>
    <m/>
    <n v="0"/>
    <n v="4.13"/>
    <x v="2255"/>
    <m/>
    <n v="-4.4328513940000001"/>
    <n v="2602.6194439999999"/>
    <n v="393"/>
    <n v="26"/>
    <n v="-7.1095350000000002"/>
    <n v="177.64932999999999"/>
  </r>
  <r>
    <x v="164"/>
    <x v="5"/>
    <x v="10"/>
    <n v="96.630269999999996"/>
    <n v="48.55"/>
    <n v="19.86"/>
    <n v="530000"/>
    <n v="0.26"/>
    <m/>
    <m/>
    <m/>
    <m/>
    <n v="0"/>
    <n v="3.88"/>
    <x v="2255"/>
    <m/>
    <n v="-2.7294279119999998"/>
    <n v="3024.7617740000001"/>
    <n v="393"/>
    <n v="26"/>
    <n v="-7.1095350000000002"/>
    <n v="177.64932999999999"/>
  </r>
  <r>
    <x v="164"/>
    <x v="5"/>
    <x v="11"/>
    <n v="96.870750000000001"/>
    <n v="52.9"/>
    <n v="19.95"/>
    <n v="10000"/>
    <n v="0.26"/>
    <m/>
    <m/>
    <m/>
    <m/>
    <n v="0"/>
    <n v="3.84"/>
    <x v="2255"/>
    <m/>
    <n v="7.515954206"/>
    <n v="3643.1216079999999"/>
    <n v="393"/>
    <n v="26"/>
    <n v="-7.1095350000000002"/>
    <n v="177.64932999999999"/>
  </r>
  <r>
    <x v="164"/>
    <x v="5"/>
    <x v="12"/>
    <n v="97.671775999999994"/>
    <n v="56.6"/>
    <n v="19.73"/>
    <n v="2320000"/>
    <n v="0.31"/>
    <m/>
    <m/>
    <m/>
    <m/>
    <n v="0"/>
    <n v="3.75"/>
    <x v="2255"/>
    <m/>
    <n v="-3.8357488210000001"/>
    <n v="3506.3081440000001"/>
    <n v="393"/>
    <n v="26"/>
    <n v="-7.1095350000000002"/>
    <n v="177.64932999999999"/>
  </r>
  <r>
    <x v="164"/>
    <x v="5"/>
    <x v="13"/>
    <n v="97.407679999999999"/>
    <n v="59.5"/>
    <n v="19.54"/>
    <n v="4760000"/>
    <n v="0.83"/>
    <m/>
    <m/>
    <m/>
    <m/>
    <n v="0"/>
    <n v="3.26"/>
    <x v="2255"/>
    <m/>
    <n v="4.5768237039999997"/>
    <n v="3457.3762660000002"/>
    <n v="393"/>
    <n v="26"/>
    <n v="-7.1095350000000002"/>
    <n v="177.64932999999999"/>
  </r>
  <r>
    <x v="164"/>
    <x v="5"/>
    <x v="14"/>
    <n v="97.703860000000006"/>
    <n v="62.4"/>
    <n v="25.33"/>
    <n v="20310000"/>
    <n v="0.8"/>
    <m/>
    <m/>
    <m/>
    <m/>
    <n v="0"/>
    <n v="3.1"/>
    <x v="2255"/>
    <m/>
    <n v="1.348012682"/>
    <n v="3398.3967499999999"/>
    <n v="393"/>
    <n v="26"/>
    <n v="-7.1095350000000002"/>
    <n v="177.64932999999999"/>
  </r>
  <r>
    <x v="164"/>
    <x v="5"/>
    <x v="15"/>
    <n v="98.014885000000007"/>
    <n v="64.2"/>
    <n v="185.96"/>
    <n v="8560000"/>
    <n v="3.88"/>
    <m/>
    <m/>
    <m/>
    <m/>
    <n v="0"/>
    <n v="2.64"/>
    <x v="2255"/>
    <m/>
    <n v="9.1428939329999999"/>
    <n v="3197.7722520000002"/>
    <n v="393"/>
    <n v="26"/>
    <n v="-7.1095350000000002"/>
    <n v="177.64932999999999"/>
  </r>
  <r>
    <x v="164"/>
    <x v="5"/>
    <x v="16"/>
    <n v="97.3"/>
    <n v="65.5"/>
    <n v="197.83"/>
    <m/>
    <n v="9.4600000000000009"/>
    <m/>
    <m/>
    <m/>
    <m/>
    <n v="0"/>
    <n v="2.56"/>
    <x v="2255"/>
    <m/>
    <n v="3.0347231529999998"/>
    <n v="3253.8995359999999"/>
    <n v="393"/>
    <n v="26"/>
    <n v="-7.1095350000000002"/>
    <n v="177.64932999999999"/>
  </r>
  <r>
    <x v="164"/>
    <x v="5"/>
    <x v="17"/>
    <n v="98.853836000000001"/>
    <n v="67.55"/>
    <n v="195.95"/>
    <m/>
    <n v="8.74"/>
    <m/>
    <m/>
    <m/>
    <m/>
    <n v="0"/>
    <n v="2.5499999999999998"/>
    <x v="2255"/>
    <m/>
    <n v="4.0940177169999998"/>
    <n v="3574.0652879999998"/>
    <n v="393"/>
    <n v="26"/>
    <n v="-7.1095350000000002"/>
    <n v="177.64932999999999"/>
  </r>
  <r>
    <x v="164"/>
    <x v="5"/>
    <x v="18"/>
    <n v="99.065383999999995"/>
    <n v="68.900000000000006"/>
    <n v="194.52"/>
    <n v="390000"/>
    <n v="8.32"/>
    <m/>
    <m/>
    <m/>
    <m/>
    <n v="0"/>
    <n v="2.86"/>
    <x v="2255"/>
    <m/>
    <n v="2.5"/>
    <n v="3701.7092550000002"/>
    <n v="393"/>
    <n v="26"/>
    <n v="-7.1095350000000002"/>
    <n v="177.64932999999999"/>
  </r>
  <r>
    <x v="164"/>
    <x v="5"/>
    <x v="19"/>
    <n v="99.7"/>
    <n v="69.8"/>
    <n v="192.02"/>
    <n v="6160000"/>
    <n v="8.1999999999999993"/>
    <m/>
    <m/>
    <m/>
    <m/>
    <n v="0"/>
    <n v="2.61"/>
    <x v="2255"/>
    <m/>
    <n v="9.7560975610000007"/>
    <n v="4055.89561"/>
    <n v="393"/>
    <n v="26"/>
    <n v="-7.1095350000000002"/>
    <n v="177.64932999999999"/>
  </r>
  <r>
    <x v="164"/>
    <x v="5"/>
    <x v="20"/>
    <n v="99.689229999999995"/>
    <n v="70.599999999999994"/>
    <n v="196.07"/>
    <m/>
    <m/>
    <m/>
    <m/>
    <m/>
    <m/>
    <n v="0"/>
    <m/>
    <x v="18"/>
    <m/>
    <n v="4.4000000000000004"/>
    <n v="4143.1097529999997"/>
    <n v="393"/>
    <n v="26"/>
    <n v="-7.1095350000000002"/>
    <n v="177.64932999999999"/>
  </r>
  <r>
    <x v="165"/>
    <x v="2"/>
    <x v="0"/>
    <n v="7.3511305"/>
    <n v="0.9"/>
    <n v="11"/>
    <n v="26560000"/>
    <n v="95.01"/>
    <n v="0.04"/>
    <n v="0"/>
    <n v="1.55"/>
    <n v="97.484275999999994"/>
    <n v="430.94542999999999"/>
    <n v="13.37"/>
    <x v="2256"/>
    <m/>
    <n v="3.1419073380000002"/>
    <n v="261.86914159999998"/>
    <n v="229"/>
    <n v="241038"/>
    <n v="1.3733329999999999"/>
    <n v="32.290275000000001"/>
  </r>
  <r>
    <x v="165"/>
    <x v="2"/>
    <x v="1"/>
    <n v="8.6"/>
    <n v="0.9"/>
    <n v="10.69"/>
    <n v="6620000"/>
    <n v="95.22"/>
    <n v="0.04"/>
    <n v="0"/>
    <n v="1.55"/>
    <n v="97.484275999999994"/>
    <n v="426.19103999999999"/>
    <n v="13.97"/>
    <x v="2256"/>
    <m/>
    <n v="5.1836611259999996"/>
    <n v="239.47312700000001"/>
    <n v="229"/>
    <n v="241038"/>
    <n v="1.3733329999999999"/>
    <n v="32.290275000000001"/>
  </r>
  <r>
    <x v="165"/>
    <x v="2"/>
    <x v="2"/>
    <n v="7.8"/>
    <n v="0.9"/>
    <n v="11.96"/>
    <n v="3710000"/>
    <n v="95.35"/>
    <n v="0.04"/>
    <n v="0"/>
    <n v="1.67"/>
    <n v="97.660820000000001"/>
    <n v="423.49295000000001"/>
    <n v="13.36"/>
    <x v="2257"/>
    <m/>
    <n v="8.7326857639999993"/>
    <n v="245.50004029999999"/>
    <n v="229"/>
    <n v="241038"/>
    <n v="1.3733329999999999"/>
    <n v="32.290275000000001"/>
  </r>
  <r>
    <x v="165"/>
    <x v="2"/>
    <x v="3"/>
    <n v="10.563554"/>
    <n v="0.9"/>
    <n v="11.61"/>
    <n v="630000"/>
    <n v="95.28"/>
    <n v="0.05"/>
    <n v="0"/>
    <n v="1.75"/>
    <n v="97.222219999999993"/>
    <n v="432.85610000000003"/>
    <n v="13.08"/>
    <x v="1581"/>
    <m/>
    <n v="6.473258672"/>
    <n v="254.30120429999999"/>
    <n v="229"/>
    <n v="241038"/>
    <n v="1.3733329999999999"/>
    <n v="32.290275000000001"/>
  </r>
  <r>
    <x v="165"/>
    <x v="2"/>
    <x v="4"/>
    <n v="11.625457000000001"/>
    <n v="0.8"/>
    <n v="11.27"/>
    <n v="30000"/>
    <n v="95.02"/>
    <n v="0.05"/>
    <n v="0"/>
    <n v="1.89"/>
    <n v="97.422675999999996"/>
    <n v="447.65942000000001"/>
    <n v="12.77"/>
    <x v="856"/>
    <m/>
    <n v="6.8072333440000001"/>
    <n v="296.01426750000002"/>
    <n v="229"/>
    <n v="241038"/>
    <n v="1.3733329999999999"/>
    <n v="32.290275000000001"/>
  </r>
  <r>
    <x v="165"/>
    <x v="2"/>
    <x v="5"/>
    <n v="8.9"/>
    <n v="0.8"/>
    <n v="11.49"/>
    <n v="70000"/>
    <n v="94.11"/>
    <n v="0.11"/>
    <n v="0"/>
    <n v="1.84"/>
    <n v="94.358969999999999"/>
    <n v="493.46793000000002"/>
    <n v="12.6"/>
    <x v="2258"/>
    <m/>
    <n v="6.3325651159999996"/>
    <n v="333.73157629999997"/>
    <n v="229"/>
    <n v="241038"/>
    <n v="1.3733329999999999"/>
    <n v="32.290275000000001"/>
  </r>
  <r>
    <x v="165"/>
    <x v="2"/>
    <x v="6"/>
    <n v="9"/>
    <n v="0.8"/>
    <n v="11.21"/>
    <n v="60000"/>
    <n v="93.82"/>
    <n v="0.4"/>
    <n v="0"/>
    <n v="1.17"/>
    <n v="74.522284999999997"/>
    <n v="465.70272999999997"/>
    <n v="11.89"/>
    <x v="1500"/>
    <m/>
    <n v="10.78474439"/>
    <n v="349.21710009999998"/>
    <n v="229"/>
    <n v="241038"/>
    <n v="1.3733329999999999"/>
    <n v="32.290275000000001"/>
  </r>
  <r>
    <x v="165"/>
    <x v="2"/>
    <x v="7"/>
    <n v="14.817822"/>
    <n v="0.8"/>
    <n v="10.94"/>
    <n v="571170000"/>
    <n v="93.74"/>
    <n v="0.56000000000000005"/>
    <n v="0"/>
    <n v="1.41"/>
    <n v="71.573599999999999"/>
    <n v="545.6078"/>
    <n v="11.52"/>
    <x v="2259"/>
    <m/>
    <n v="8.4124259650000006"/>
    <n v="403.66374459999997"/>
    <n v="229"/>
    <n v="241038"/>
    <n v="1.3733329999999999"/>
    <n v="32.290275000000001"/>
  </r>
  <r>
    <x v="165"/>
    <x v="2"/>
    <x v="8"/>
    <n v="15.892814"/>
    <n v="0.9"/>
    <n v="13.89"/>
    <n v="19610000"/>
    <n v="93.73"/>
    <n v="0.62"/>
    <n v="0"/>
    <n v="1.7"/>
    <n v="73.275859999999994"/>
    <n v="557.28687000000002"/>
    <n v="11.01"/>
    <x v="2260"/>
    <m/>
    <n v="8.7087519009999994"/>
    <n v="474.51794960000001"/>
    <n v="229"/>
    <n v="241038"/>
    <n v="1.3733329999999999"/>
    <n v="32.290275000000001"/>
  </r>
  <r>
    <x v="165"/>
    <x v="2"/>
    <x v="9"/>
    <n v="10"/>
    <n v="0.8"/>
    <n v="13.95"/>
    <n v="74230000"/>
    <n v="93.87"/>
    <n v="0.89"/>
    <n v="0"/>
    <n v="1.51"/>
    <n v="62.916663999999997"/>
    <n v="552.86536000000001"/>
    <n v="10.76"/>
    <x v="1048"/>
    <m/>
    <n v="6.801517348"/>
    <n v="799.96589630000005"/>
    <n v="229"/>
    <n v="241038"/>
    <n v="1.3733329999999999"/>
    <n v="32.290275000000001"/>
  </r>
  <r>
    <x v="165"/>
    <x v="2"/>
    <x v="10"/>
    <n v="12.1"/>
    <n v="0.8"/>
    <n v="14.29"/>
    <n v="29340000"/>
    <n v="93.18"/>
    <n v="1.1000000000000001"/>
    <n v="0"/>
    <n v="1.59"/>
    <n v="59.107807000000001"/>
    <n v="604.44949999999994"/>
    <n v="10.69"/>
    <x v="1049"/>
    <m/>
    <n v="5.6376116380000001"/>
    <n v="822.53937250000001"/>
    <n v="229"/>
    <n v="241038"/>
    <n v="1.3733329999999999"/>
    <n v="32.290275000000001"/>
  </r>
  <r>
    <x v="165"/>
    <x v="2"/>
    <x v="11"/>
    <n v="14.6"/>
    <n v="0.8"/>
    <n v="13.88"/>
    <n v="27100000"/>
    <n v="92.79"/>
    <n v="1"/>
    <n v="0"/>
    <n v="1.61"/>
    <n v="61.685825000000001"/>
    <n v="614.26904000000002"/>
    <n v="10.19"/>
    <x v="2261"/>
    <m/>
    <n v="9.391655493"/>
    <n v="832.56907820000004"/>
    <n v="229"/>
    <n v="241038"/>
    <n v="1.3733329999999999"/>
    <n v="32.290275000000001"/>
  </r>
  <r>
    <x v="165"/>
    <x v="2"/>
    <x v="12"/>
    <n v="20.319271000000001"/>
    <n v="0.8"/>
    <n v="17.82"/>
    <n v="23250000"/>
    <n v="92.95"/>
    <n v="0.38"/>
    <n v="0"/>
    <n v="1.58"/>
    <n v="80.61224"/>
    <n v="577.69269999999995"/>
    <n v="10.19"/>
    <x v="1827"/>
    <m/>
    <n v="3.8374556059999998"/>
    <n v="790.13145059999999"/>
    <n v="229"/>
    <n v="241038"/>
    <n v="1.3733329999999999"/>
    <n v="32.290275000000001"/>
  </r>
  <r>
    <x v="165"/>
    <x v="2"/>
    <x v="13"/>
    <n v="13.9"/>
    <n v="0.8"/>
    <n v="20.9"/>
    <n v="1470000000"/>
    <n v="92.55"/>
    <n v="0.14000000000000001"/>
    <n v="0"/>
    <n v="2.4500000000000002"/>
    <n v="94.5946"/>
    <n v="651.41376000000002"/>
    <n v="10.34"/>
    <x v="1504"/>
    <m/>
    <n v="3.5869058260000002"/>
    <n v="810.09039499999994"/>
    <n v="229"/>
    <n v="241038"/>
    <n v="1.3733329999999999"/>
    <n v="32.290275000000001"/>
  </r>
  <r>
    <x v="165"/>
    <x v="2"/>
    <x v="14"/>
    <n v="20.399999999999999"/>
    <n v="0.7"/>
    <n v="20.74"/>
    <n v="32260000"/>
    <n v="91.84"/>
    <n v="0.28999999999999998"/>
    <n v="0"/>
    <n v="2.52"/>
    <n v="89.679720000000003"/>
    <n v="728.95105000000001"/>
    <n v="10.28"/>
    <x v="2262"/>
    <m/>
    <n v="5.1063073240000003"/>
    <n v="883.52874450000002"/>
    <n v="229"/>
    <n v="241038"/>
    <n v="1.3733329999999999"/>
    <n v="32.290275000000001"/>
  </r>
  <r>
    <x v="165"/>
    <x v="2"/>
    <x v="15"/>
    <n v="18.5"/>
    <n v="0.7"/>
    <n v="20.440000000000001"/>
    <n v="521370000"/>
    <n v="91.07"/>
    <n v="0.28999999999999998"/>
    <n v="0"/>
    <n v="2.58"/>
    <n v="89.895480000000006"/>
    <n v="707.74329999999998"/>
    <n v="10.24"/>
    <x v="2263"/>
    <m/>
    <n v="5.1878598629999999"/>
    <n v="847.26762889999998"/>
    <n v="229"/>
    <n v="241038"/>
    <n v="1.3733329999999999"/>
    <n v="32.290275000000001"/>
  </r>
  <r>
    <x v="165"/>
    <x v="2"/>
    <x v="16"/>
    <n v="26.7"/>
    <n v="0.7"/>
    <n v="19.760000000000002"/>
    <n v="187710000"/>
    <n v="90.83"/>
    <n v="0.28999999999999998"/>
    <n v="0"/>
    <n v="3.48"/>
    <n v="92.307689999999994"/>
    <n v="765.05769999999995"/>
    <n v="10.16"/>
    <x v="1817"/>
    <m/>
    <n v="4.7810002909999998"/>
    <n v="736.55984739999997"/>
    <n v="229"/>
    <n v="241038"/>
    <n v="1.3733329999999999"/>
    <n v="32.290275000000001"/>
  </r>
  <r>
    <x v="165"/>
    <x v="2"/>
    <x v="17"/>
    <n v="32.521152000000001"/>
    <n v="0.6"/>
    <n v="20.079999999999998"/>
    <n v="91700000"/>
    <n v="90.76"/>
    <n v="0.26"/>
    <n v="0"/>
    <n v="3.65"/>
    <n v="93.350380000000001"/>
    <n v="804.89435000000003"/>
    <n v="10.3"/>
    <x v="2264"/>
    <m/>
    <n v="3.1314055180000002"/>
    <n v="746.83075289999999"/>
    <n v="229"/>
    <n v="241038"/>
    <n v="1.3733329999999999"/>
    <n v="32.290275000000001"/>
  </r>
  <r>
    <x v="165"/>
    <x v="2"/>
    <x v="18"/>
    <n v="41.92"/>
    <n v="0.6"/>
    <n v="21.23"/>
    <n v="542660000"/>
    <n v="90.07"/>
    <n v="0.31"/>
    <n v="0"/>
    <n v="4"/>
    <n v="92.807429999999997"/>
    <n v="841.20447000000001"/>
    <n v="10.17"/>
    <x v="2265"/>
    <m/>
    <n v="6.3039237809999999"/>
    <n v="770.60078429999999"/>
    <n v="229"/>
    <n v="241038"/>
    <n v="1.3733329999999999"/>
    <n v="32.290275000000001"/>
  </r>
  <r>
    <x v="165"/>
    <x v="2"/>
    <x v="19"/>
    <n v="41.3"/>
    <n v="0.5"/>
    <n v="26.59"/>
    <n v="66480000"/>
    <n v="90.22"/>
    <n v="0.09"/>
    <n v="0"/>
    <n v="4.24"/>
    <n v="97.921469999999999"/>
    <n v="811.62756000000002"/>
    <n v="9.98"/>
    <x v="2265"/>
    <m/>
    <n v="6.4387450340000001"/>
    <n v="798.58573409999997"/>
    <n v="229"/>
    <n v="241038"/>
    <n v="1.3733329999999999"/>
    <n v="32.290275000000001"/>
  </r>
  <r>
    <x v="165"/>
    <x v="2"/>
    <x v="20"/>
    <n v="42.074416999999997"/>
    <n v="0.5"/>
    <n v="25.89"/>
    <m/>
    <m/>
    <n v="0.13"/>
    <n v="0"/>
    <n v="4.32"/>
    <n v="97.078659999999999"/>
    <n v="766.41430000000003"/>
    <m/>
    <x v="18"/>
    <m/>
    <n v="2.951306422"/>
    <n v="822.02768149999997"/>
    <n v="229"/>
    <n v="241038"/>
    <n v="1.3733329999999999"/>
    <n v="32.290275000000001"/>
  </r>
  <r>
    <x v="166"/>
    <x v="1"/>
    <x v="0"/>
    <n v="100"/>
    <n v="91.65"/>
    <m/>
    <m/>
    <n v="1.25"/>
    <n v="82.65"/>
    <n v="77.34"/>
    <n v="11.28"/>
    <n v="51.742863"/>
    <n v="32435.855"/>
    <n v="15.78"/>
    <x v="2266"/>
    <n v="2.1038008000000001"/>
    <n v="5.9"/>
    <n v="658.34860800000001"/>
    <n v="75"/>
    <n v="603550"/>
    <n v="48.379432999999999"/>
    <n v="31.165579999999999"/>
  </r>
  <r>
    <x v="166"/>
    <x v="1"/>
    <x v="1"/>
    <n v="100"/>
    <n v="92"/>
    <m/>
    <m/>
    <n v="1.23"/>
    <n v="84.59"/>
    <n v="76.17"/>
    <n v="12.05"/>
    <n v="51.050285000000002"/>
    <n v="32281.633000000002"/>
    <n v="14.48"/>
    <x v="2267"/>
    <n v="2.2646660000000001"/>
    <n v="8.8000000000000007"/>
    <n v="807.80193710000003"/>
    <n v="75"/>
    <n v="603550"/>
    <n v="48.379432999999999"/>
    <n v="31.165579999999999"/>
  </r>
  <r>
    <x v="166"/>
    <x v="1"/>
    <x v="2"/>
    <n v="100"/>
    <n v="92.3"/>
    <m/>
    <m/>
    <n v="1.03"/>
    <n v="85.93"/>
    <n v="77.989999999999995"/>
    <n v="9.65"/>
    <n v="50.492595999999999"/>
    <n v="32374.942999999999"/>
    <n v="13.91"/>
    <x v="2268"/>
    <n v="1.8132339"/>
    <n v="5.339647212"/>
    <n v="911.91115139999999"/>
    <n v="75"/>
    <n v="603550"/>
    <n v="48.379432999999999"/>
    <n v="31.165579999999999"/>
  </r>
  <r>
    <x v="166"/>
    <x v="1"/>
    <x v="3"/>
    <n v="100"/>
    <n v="92.7"/>
    <m/>
    <m/>
    <n v="0.99"/>
    <n v="89.52"/>
    <n v="81.41"/>
    <n v="9.27"/>
    <n v="50.321865000000003"/>
    <n v="33439.894999999997"/>
    <n v="13.19"/>
    <x v="2269"/>
    <n v="1.6885973000000001"/>
    <n v="9.5166098629999993"/>
    <n v="1087.785627"/>
    <n v="75"/>
    <n v="603550"/>
    <n v="48.379432999999999"/>
    <n v="31.165579999999999"/>
  </r>
  <r>
    <x v="166"/>
    <x v="1"/>
    <x v="4"/>
    <n v="100"/>
    <n v="92.9"/>
    <m/>
    <m/>
    <n v="1.21"/>
    <n v="83.22"/>
    <n v="87.02"/>
    <n v="11.78"/>
    <n v="54.279747"/>
    <n v="33554.93"/>
    <n v="11.86"/>
    <x v="2270"/>
    <n v="2.1416073"/>
    <n v="11.795352530000001"/>
    <n v="1416.6038100000001"/>
    <n v="75"/>
    <n v="603550"/>
    <n v="48.379432999999999"/>
    <n v="31.165579999999999"/>
  </r>
  <r>
    <x v="166"/>
    <x v="1"/>
    <x v="5"/>
    <n v="99.885559999999998"/>
    <n v="93.2"/>
    <m/>
    <m/>
    <n v="1.27"/>
    <n v="84.75"/>
    <n v="88.76"/>
    <n v="12.4"/>
    <n v="54.413424999999997"/>
    <n v="34223.042999999998"/>
    <n v="11.44"/>
    <x v="2271"/>
    <n v="2.2117320999999999"/>
    <n v="3.0712303940000001"/>
    <n v="1894.470781"/>
    <n v="75"/>
    <n v="603550"/>
    <n v="48.379432999999999"/>
    <n v="31.165579999999999"/>
  </r>
  <r>
    <x v="166"/>
    <x v="1"/>
    <x v="6"/>
    <n v="100"/>
    <n v="93.6"/>
    <m/>
    <m/>
    <n v="1.75"/>
    <n v="90.09"/>
    <n v="90.22"/>
    <n v="12.92"/>
    <n v="53.376804"/>
    <n v="34864.605000000003"/>
    <n v="10.23"/>
    <x v="2272"/>
    <n v="2.2632829999999999"/>
    <n v="7.5714207619999998"/>
    <n v="2391.323934"/>
    <n v="75"/>
    <n v="603550"/>
    <n v="48.379432999999999"/>
    <n v="31.165579999999999"/>
  </r>
  <r>
    <x v="166"/>
    <x v="1"/>
    <x v="7"/>
    <n v="99.8"/>
    <n v="93.9"/>
    <m/>
    <m/>
    <n v="2.39"/>
    <n v="93.13"/>
    <n v="92.54"/>
    <n v="10.47"/>
    <n v="52.518610000000002"/>
    <n v="34933.589999999997"/>
    <n v="9.7799999999999994"/>
    <x v="2273"/>
    <n v="1.8360311"/>
    <n v="8.2158444510000006"/>
    <n v="3197.934295"/>
    <n v="75"/>
    <n v="603550"/>
    <n v="48.379432999999999"/>
    <n v="31.165579999999999"/>
  </r>
  <r>
    <x v="166"/>
    <x v="1"/>
    <x v="8"/>
    <n v="100"/>
    <n v="94"/>
    <m/>
    <m/>
    <n v="2.72"/>
    <n v="90.92"/>
    <n v="89.84"/>
    <n v="11.82"/>
    <n v="52.788451999999999"/>
    <n v="33911.269999999997"/>
    <n v="9.24"/>
    <x v="2274"/>
    <n v="2.133"/>
    <n v="2.2434915979999999"/>
    <n v="4066.547885"/>
    <n v="75"/>
    <n v="603550"/>
    <n v="48.379432999999999"/>
    <n v="31.165579999999999"/>
  </r>
  <r>
    <x v="166"/>
    <x v="1"/>
    <x v="9"/>
    <n v="100"/>
    <n v="94.2"/>
    <m/>
    <m/>
    <n v="2.96"/>
    <n v="78.58"/>
    <n v="82.92"/>
    <n v="12.12"/>
    <n v="54.74024"/>
    <n v="29011.01"/>
    <n v="9.1999999999999993"/>
    <x v="2275"/>
    <n v="2.5476245999999998"/>
    <n v="-15.13646791"/>
    <n v="2639.391654"/>
    <n v="75"/>
    <n v="603550"/>
    <n v="48.379432999999999"/>
    <n v="31.165579999999999"/>
  </r>
  <r>
    <x v="166"/>
    <x v="1"/>
    <x v="10"/>
    <n v="100"/>
    <n v="94.3"/>
    <m/>
    <m/>
    <n v="2.88"/>
    <n v="86.28"/>
    <n v="89.15"/>
    <n v="13.39"/>
    <n v="54.305686999999999"/>
    <n v="31235.119999999999"/>
    <n v="10.26"/>
    <x v="2276"/>
    <n v="2.6100599999999998"/>
    <n v="4.0920043670000004"/>
    <n v="3078.4299820000001"/>
    <n v="75"/>
    <n v="603550"/>
    <n v="48.379432999999999"/>
    <n v="31.165579999999999"/>
  </r>
  <r>
    <x v="166"/>
    <x v="1"/>
    <x v="11"/>
    <n v="100"/>
    <n v="94.6"/>
    <m/>
    <m/>
    <n v="2.74"/>
    <n v="93.5"/>
    <n v="90.25"/>
    <n v="11.2"/>
    <n v="52.038986000000001"/>
    <n v="32400.47"/>
    <n v="9.3000000000000007"/>
    <x v="2277"/>
    <n v="2.0985288999999998"/>
    <n v="5.4452808130000001"/>
    <n v="3704.8249730000002"/>
    <n v="75"/>
    <n v="603550"/>
    <n v="48.379432999999999"/>
    <n v="31.165579999999999"/>
  </r>
  <r>
    <x v="166"/>
    <x v="1"/>
    <x v="12"/>
    <n v="99.867490000000004"/>
    <n v="94.7"/>
    <m/>
    <m/>
    <n v="2.86"/>
    <n v="96.99"/>
    <n v="90.14"/>
    <n v="11.23"/>
    <n v="51.104053"/>
    <n v="31779.546999999999"/>
    <n v="8.98"/>
    <x v="2278"/>
    <n v="2.138865"/>
    <n v="0.152314965"/>
    <n v="4004.804396"/>
    <n v="75"/>
    <n v="603550"/>
    <n v="48.379432999999999"/>
    <n v="31.165579999999999"/>
  </r>
  <r>
    <x v="166"/>
    <x v="1"/>
    <x v="13"/>
    <n v="100"/>
    <n v="94.8"/>
    <m/>
    <m/>
    <n v="3.49"/>
    <n v="95.39"/>
    <n v="83.21"/>
    <n v="15.11"/>
    <n v="50.756283000000003"/>
    <n v="30228.559000000001"/>
    <n v="8.52"/>
    <x v="2279"/>
    <n v="3.0111837000000001"/>
    <n v="4.5439093999999999E-2"/>
    <n v="4187.7398450000001"/>
    <n v="75"/>
    <n v="603550"/>
    <n v="48.379432999999999"/>
    <n v="31.165579999999999"/>
  </r>
  <r>
    <x v="166"/>
    <x v="1"/>
    <x v="14"/>
    <n v="100"/>
    <n v="94.8"/>
    <m/>
    <m/>
    <n v="3.5"/>
    <n v="83.42"/>
    <n v="88.39"/>
    <n v="10.17"/>
    <n v="54.159798000000002"/>
    <n v="26764.613000000001"/>
    <n v="8.2899999999999991"/>
    <x v="2280"/>
    <n v="2.2846858999999999"/>
    <n v="-10.078894979999999"/>
    <n v="3104.6432060000002"/>
    <n v="75"/>
    <n v="603550"/>
    <n v="48.379432999999999"/>
    <n v="31.165579999999999"/>
  </r>
  <r>
    <x v="166"/>
    <x v="1"/>
    <x v="15"/>
    <n v="100"/>
    <n v="94.9"/>
    <m/>
    <m/>
    <n v="4.1500000000000004"/>
    <n v="66.91"/>
    <n v="87.63"/>
    <n v="7.1"/>
    <n v="58.605544999999999"/>
    <n v="22306.594000000001"/>
    <n v="8.07"/>
    <x v="2281"/>
    <n v="1.9133266"/>
    <n v="-9.7729872110000002"/>
    <n v="2124.662319"/>
    <n v="75"/>
    <n v="603550"/>
    <n v="48.379432999999999"/>
    <n v="31.165579999999999"/>
  </r>
  <r>
    <x v="166"/>
    <x v="1"/>
    <x v="16"/>
    <n v="100"/>
    <n v="94.9"/>
    <m/>
    <m/>
    <n v="5.48"/>
    <n v="72.66"/>
    <n v="80.95"/>
    <n v="9.25"/>
    <n v="55.384995000000004"/>
    <n v="23419.848000000002"/>
    <n v="7.79"/>
    <x v="2282"/>
    <n v="2.366657"/>
    <n v="2.4409819449999999"/>
    <n v="2187.7305099999999"/>
    <n v="75"/>
    <n v="603550"/>
    <n v="48.379432999999999"/>
    <n v="31.165579999999999"/>
  </r>
  <r>
    <x v="166"/>
    <x v="1"/>
    <x v="17"/>
    <n v="100"/>
    <n v="94.9"/>
    <m/>
    <m/>
    <n v="6.48"/>
    <n v="57.96"/>
    <n v="85.58"/>
    <n v="10.88"/>
    <n v="62.466003000000001"/>
    <n v="21840.365000000002"/>
    <n v="7.42"/>
    <x v="2283"/>
    <n v="2.9754003999999998"/>
    <n v="2.3599722810000001"/>
    <n v="2638.326055"/>
    <n v="75"/>
    <n v="603550"/>
    <n v="48.379432999999999"/>
    <n v="31.165579999999999"/>
  </r>
  <r>
    <x v="166"/>
    <x v="1"/>
    <x v="18"/>
    <n v="100"/>
    <n v="95"/>
    <m/>
    <m/>
    <n v="6.92"/>
    <n v="60.81"/>
    <n v="84.4"/>
    <n v="13.02"/>
    <n v="61.568604000000001"/>
    <n v="22768.458999999999"/>
    <n v="7.51"/>
    <x v="2284"/>
    <n v="3.4212277000000002"/>
    <n v="3.4883623419999998"/>
    <n v="3096.5616970000001"/>
    <n v="75"/>
    <n v="603550"/>
    <n v="48.379432999999999"/>
    <n v="31.165579999999999"/>
  </r>
  <r>
    <x v="166"/>
    <x v="1"/>
    <x v="19"/>
    <n v="100"/>
    <n v="94.9"/>
    <m/>
    <m/>
    <n v="7.44"/>
    <n v="57.79"/>
    <n v="83"/>
    <n v="11.87"/>
    <n v="62.144634000000003"/>
    <n v="21661.146000000001"/>
    <n v="6.95"/>
    <x v="2285"/>
    <n v="3.2903612"/>
    <n v="3.1995038619999998"/>
    <n v="3661.4562040000001"/>
    <n v="75"/>
    <n v="603550"/>
    <n v="48.379432999999999"/>
    <n v="31.165579999999999"/>
  </r>
  <r>
    <x v="166"/>
    <x v="1"/>
    <x v="20"/>
    <n v="100"/>
    <n v="94.9"/>
    <m/>
    <m/>
    <m/>
    <n v="54.5"/>
    <n v="76.2"/>
    <n v="17.559999999999999"/>
    <n v="63.240257"/>
    <n v="20916.844000000001"/>
    <m/>
    <x v="18"/>
    <n v="4.8960786000000001"/>
    <n v="-4.0000061010000003"/>
    <n v="3724.9384369999998"/>
    <n v="75"/>
    <n v="603550"/>
    <n v="48.379432999999999"/>
    <n v="31.165579999999999"/>
  </r>
  <r>
    <x v="167"/>
    <x v="0"/>
    <x v="0"/>
    <n v="100"/>
    <n v="100"/>
    <n v="0"/>
    <m/>
    <n v="0.08"/>
    <n v="37.54"/>
    <n v="0"/>
    <n v="0"/>
    <n v="0"/>
    <n v="163580.66"/>
    <n v="4.08"/>
    <x v="2286"/>
    <n v="0"/>
    <n v="10.852704210000001"/>
    <n v="33291.366249999999"/>
    <n v="118"/>
    <n v="83600"/>
    <n v="23.424075999999999"/>
    <n v="53.847817999999997"/>
  </r>
  <r>
    <x v="167"/>
    <x v="0"/>
    <x v="1"/>
    <n v="100"/>
    <n v="100"/>
    <n v="0"/>
    <m/>
    <n v="0.06"/>
    <n v="40.58"/>
    <n v="0"/>
    <n v="0"/>
    <n v="0"/>
    <n v="156784.6"/>
    <n v="5.6"/>
    <x v="2287"/>
    <n v="0"/>
    <n v="1.39908503"/>
    <n v="31280.755860000001"/>
    <n v="118"/>
    <n v="83600"/>
    <n v="23.424075999999999"/>
    <n v="53.847817999999997"/>
  </r>
  <r>
    <x v="167"/>
    <x v="0"/>
    <x v="2"/>
    <n v="100"/>
    <n v="100"/>
    <n v="0"/>
    <m/>
    <n v="7.0000000000000007E-2"/>
    <n v="44.04"/>
    <n v="0"/>
    <n v="0"/>
    <n v="0"/>
    <n v="162836.45000000001"/>
    <n v="5.4"/>
    <x v="2288"/>
    <n v="0"/>
    <n v="2.43345681"/>
    <n v="31567.546310000002"/>
    <n v="118"/>
    <n v="83600"/>
    <n v="23.424075999999999"/>
    <n v="53.847817999999997"/>
  </r>
  <r>
    <x v="167"/>
    <x v="0"/>
    <x v="3"/>
    <n v="100"/>
    <n v="100"/>
    <n v="0"/>
    <m/>
    <n v="7.0000000000000007E-2"/>
    <n v="46.48"/>
    <n v="0"/>
    <n v="0"/>
    <n v="0"/>
    <n v="165507.6"/>
    <n v="4.88"/>
    <x v="2289"/>
    <n v="0"/>
    <n v="8.8005408149999997"/>
    <n v="33499.102780000001"/>
    <n v="118"/>
    <n v="83600"/>
    <n v="23.424075999999999"/>
    <n v="53.847817999999997"/>
  </r>
  <r>
    <x v="167"/>
    <x v="0"/>
    <x v="4"/>
    <n v="100"/>
    <n v="100"/>
    <n v="0"/>
    <m/>
    <n v="0.1"/>
    <n v="49.27"/>
    <n v="0"/>
    <n v="0"/>
    <n v="0"/>
    <n v="169047.55"/>
    <n v="4.4000000000000004"/>
    <x v="2290"/>
    <n v="0"/>
    <n v="9.5664366370000007"/>
    <n v="36333.187330000001"/>
    <n v="118"/>
    <n v="83600"/>
    <n v="23.424075999999999"/>
    <n v="53.847817999999997"/>
  </r>
  <r>
    <x v="167"/>
    <x v="0"/>
    <x v="5"/>
    <n v="100"/>
    <n v="100"/>
    <n v="0"/>
    <m/>
    <n v="0.11"/>
    <n v="57.05"/>
    <n v="0"/>
    <n v="0"/>
    <n v="0"/>
    <n v="164587.45000000001"/>
    <n v="4.47"/>
    <x v="2291"/>
    <n v="0"/>
    <n v="4.8551411959999999"/>
    <n v="39365.459640000001"/>
    <n v="118"/>
    <n v="83600"/>
    <n v="23.424075999999999"/>
    <n v="53.847817999999997"/>
  </r>
  <r>
    <x v="167"/>
    <x v="0"/>
    <x v="6"/>
    <n v="100"/>
    <n v="100"/>
    <n v="0"/>
    <m/>
    <n v="0.12"/>
    <n v="62.76"/>
    <n v="0"/>
    <n v="0"/>
    <n v="0"/>
    <n v="151316.51999999999"/>
    <n v="4.2300000000000004"/>
    <x v="2292"/>
    <n v="0"/>
    <n v="9.8373197730000008"/>
    <n v="41907.421470000001"/>
    <n v="118"/>
    <n v="83600"/>
    <n v="23.424075999999999"/>
    <n v="53.847817999999997"/>
  </r>
  <r>
    <x v="167"/>
    <x v="0"/>
    <x v="7"/>
    <n v="100"/>
    <n v="100"/>
    <n v="0"/>
    <m/>
    <n v="0.11"/>
    <n v="74.03"/>
    <n v="0"/>
    <n v="0"/>
    <n v="0"/>
    <n v="139351.47"/>
    <n v="4.45"/>
    <x v="2293"/>
    <n v="0"/>
    <n v="3.1843901739999998"/>
    <n v="41809.462160000003"/>
    <n v="118"/>
    <n v="83600"/>
    <n v="23.424075999999999"/>
    <n v="53.847817999999997"/>
  </r>
  <r>
    <x v="167"/>
    <x v="0"/>
    <x v="8"/>
    <n v="100"/>
    <n v="100"/>
    <n v="0"/>
    <m/>
    <n v="0.11"/>
    <n v="77.06"/>
    <n v="0"/>
    <n v="0"/>
    <n v="0"/>
    <n v="134274.22"/>
    <n v="5.0999999999999996"/>
    <x v="2294"/>
    <n v="0"/>
    <n v="3.1918362760000001"/>
    <n v="44498.94051"/>
    <n v="118"/>
    <n v="83600"/>
    <n v="23.424075999999999"/>
    <n v="53.847817999999997"/>
  </r>
  <r>
    <x v="167"/>
    <x v="0"/>
    <x v="9"/>
    <n v="100"/>
    <n v="100"/>
    <n v="1.27"/>
    <m/>
    <n v="0.11"/>
    <n v="82.9"/>
    <n v="0"/>
    <n v="0.01"/>
    <n v="1.2061271E-2"/>
    <n v="115803.19"/>
    <n v="5.76"/>
    <x v="2295"/>
    <n v="1.917726E-3"/>
    <n v="-5.2429219070000004"/>
    <n v="32024.197779999999"/>
    <n v="118"/>
    <n v="83600"/>
    <n v="23.424075999999999"/>
    <n v="53.847817999999997"/>
  </r>
  <r>
    <x v="167"/>
    <x v="0"/>
    <x v="10"/>
    <n v="100"/>
    <n v="100"/>
    <n v="1.27"/>
    <m/>
    <n v="0.11"/>
    <n v="88.31"/>
    <n v="0"/>
    <n v="0.02"/>
    <n v="2.2642362999999999E-2"/>
    <n v="114656.625"/>
    <n v="5.48"/>
    <x v="2296"/>
    <n v="5.2583710000000004E-3"/>
    <n v="1.6028500480000001"/>
    <n v="33893.263870000002"/>
    <n v="118"/>
    <n v="83600"/>
    <n v="23.424075999999999"/>
    <n v="53.847817999999997"/>
  </r>
  <r>
    <x v="167"/>
    <x v="0"/>
    <x v="11"/>
    <n v="100"/>
    <n v="100"/>
    <n v="1.42"/>
    <m/>
    <n v="0.11"/>
    <n v="93.19"/>
    <n v="0"/>
    <n v="0.03"/>
    <n v="3.2181934000000002E-2"/>
    <n v="119056.13"/>
    <n v="5.03"/>
    <x v="2297"/>
    <n v="5.5922519999999998E-3"/>
    <n v="6.9285085989999997"/>
    <n v="39194.67224"/>
    <n v="118"/>
    <n v="83600"/>
    <n v="23.424075999999999"/>
    <n v="53.847817999999997"/>
  </r>
  <r>
    <x v="167"/>
    <x v="0"/>
    <x v="12"/>
    <n v="100"/>
    <n v="100"/>
    <n v="1.45"/>
    <m/>
    <n v="0.1"/>
    <n v="99.83"/>
    <n v="0"/>
    <n v="0.02"/>
    <n v="2.0030045999999999E-2"/>
    <n v="123958.766"/>
    <n v="5.1100000000000003"/>
    <x v="2298"/>
    <n v="6.1884380000000001E-3"/>
    <n v="4.4837919849999999"/>
    <n v="40976.490749999997"/>
    <n v="118"/>
    <n v="83600"/>
    <n v="23.424075999999999"/>
    <n v="53.847817999999997"/>
  </r>
  <r>
    <x v="167"/>
    <x v="0"/>
    <x v="13"/>
    <n v="100"/>
    <n v="100"/>
    <n v="13.88"/>
    <m/>
    <n v="0.1"/>
    <n v="103.33"/>
    <n v="0"/>
    <n v="0.08"/>
    <n v="7.7361955999999996E-2"/>
    <n v="129486.234"/>
    <n v="5.13"/>
    <x v="2299"/>
    <n v="2.0930015E-2"/>
    <n v="5.0530778549999997"/>
    <n v="42412.639499999997"/>
    <n v="118"/>
    <n v="83600"/>
    <n v="23.424075999999999"/>
    <n v="53.847817999999997"/>
  </r>
  <r>
    <x v="167"/>
    <x v="0"/>
    <x v="14"/>
    <n v="100"/>
    <n v="100"/>
    <n v="14.75"/>
    <m/>
    <n v="0.14000000000000001"/>
    <n v="109.26"/>
    <n v="0"/>
    <n v="0.31"/>
    <n v="0.28292414999999999"/>
    <n v="127985.82"/>
    <n v="5.4"/>
    <x v="2300"/>
    <n v="7.6917040000000006E-2"/>
    <n v="4.4100852599999998"/>
    <n v="43751.805650000002"/>
    <n v="118"/>
    <n v="83600"/>
    <n v="23.424075999999999"/>
    <n v="53.847817999999997"/>
  </r>
  <r>
    <x v="167"/>
    <x v="0"/>
    <x v="15"/>
    <n v="100"/>
    <n v="100"/>
    <n v="14.71"/>
    <m/>
    <n v="0.13"/>
    <n v="119.45"/>
    <n v="0"/>
    <n v="0.31"/>
    <n v="0.25885101999999999"/>
    <n v="137896.34"/>
    <n v="5.56"/>
    <x v="2301"/>
    <n v="6.952883E-2"/>
    <n v="5.0603348639999997"/>
    <n v="38663.400500000003"/>
    <n v="118"/>
    <n v="83600"/>
    <n v="23.424075999999999"/>
    <n v="53.847817999999997"/>
  </r>
  <r>
    <x v="167"/>
    <x v="0"/>
    <x v="16"/>
    <n v="100"/>
    <n v="100"/>
    <n v="15.12"/>
    <m/>
    <n v="0.12"/>
    <n v="121.53"/>
    <n v="0"/>
    <n v="0.32"/>
    <n v="0.26261797999999997"/>
    <n v="142115.26999999999"/>
    <n v="5.96"/>
    <x v="2302"/>
    <n v="6.7022319999999996E-2"/>
    <n v="2.984216091"/>
    <n v="38141.867129999999"/>
    <n v="118"/>
    <n v="83600"/>
    <n v="23.424075999999999"/>
    <n v="53.847817999999997"/>
  </r>
  <r>
    <x v="167"/>
    <x v="0"/>
    <x v="17"/>
    <n v="100"/>
    <n v="100"/>
    <n v="37.54"/>
    <m/>
    <n v="0.19"/>
    <n v="125.79"/>
    <n v="0"/>
    <n v="0.75"/>
    <n v="0.59269799999999995"/>
    <n v="135601.26999999999"/>
    <n v="4.54"/>
    <x v="2303"/>
    <n v="0.15412748000000001"/>
    <n v="2.3735510569999998"/>
    <n v="40644.791190000004"/>
    <n v="118"/>
    <n v="83600"/>
    <n v="23.424075999999999"/>
    <n v="53.847817999999997"/>
  </r>
  <r>
    <x v="167"/>
    <x v="0"/>
    <x v="18"/>
    <n v="100"/>
    <n v="100"/>
    <n v="62.24"/>
    <m/>
    <n v="0.32"/>
    <n v="126.61"/>
    <n v="0"/>
    <n v="1.32"/>
    <n v="1.0318141999999999"/>
    <n v="132789.17000000001"/>
    <n v="4.1100000000000003"/>
    <x v="2304"/>
    <n v="0.2737676"/>
    <n v="1.1898556419999999"/>
    <n v="43839.324489999999"/>
    <n v="118"/>
    <n v="83600"/>
    <n v="23.424075999999999"/>
    <n v="53.847817999999997"/>
  </r>
  <r>
    <x v="167"/>
    <x v="0"/>
    <x v="19"/>
    <n v="100"/>
    <n v="100"/>
    <n v="196.4"/>
    <m/>
    <n v="0.67"/>
    <n v="125.85"/>
    <n v="0"/>
    <n v="3.8"/>
    <n v="2.930968"/>
    <n v="134878.39000000001"/>
    <n v="3.36"/>
    <x v="2305"/>
    <n v="0.79182534999999998"/>
    <n v="3.4115386860000001"/>
    <n v="42701.443050000002"/>
    <n v="118"/>
    <n v="83600"/>
    <n v="23.424075999999999"/>
    <n v="53.847817999999997"/>
  </r>
  <r>
    <x v="167"/>
    <x v="0"/>
    <x v="20"/>
    <n v="100"/>
    <n v="100"/>
    <n v="256.83999999999997"/>
    <m/>
    <m/>
    <n v="119.49"/>
    <n v="1.56"/>
    <n v="5.5"/>
    <n v="5.5788225999999996"/>
    <n v="126073.66"/>
    <m/>
    <x v="18"/>
    <n v="1.0150353999999999"/>
    <n v="-6.1345008029999999"/>
    <n v="36284.555240000002"/>
    <n v="118"/>
    <n v="83600"/>
    <n v="23.424075999999999"/>
    <n v="53.847817999999997"/>
  </r>
  <r>
    <x v="168"/>
    <x v="1"/>
    <x v="0"/>
    <n v="100"/>
    <n v="100"/>
    <m/>
    <m/>
    <n v="0.96"/>
    <n v="279.33999999999997"/>
    <n v="85.06"/>
    <n v="9.98"/>
    <n v="25.385971000000001"/>
    <n v="45275.644999999997"/>
    <n v="4.1399999999999997"/>
    <x v="2306"/>
    <n v="1.1345575000000001"/>
    <n v="3.672369105"/>
    <n v="28223.067569999999"/>
    <n v="281"/>
    <n v="243610"/>
    <n v="55.378050999999999"/>
    <n v="-3.4359730000000002"/>
  </r>
  <r>
    <x v="168"/>
    <x v="1"/>
    <x v="1"/>
    <n v="100"/>
    <n v="100"/>
    <m/>
    <m/>
    <n v="0.85"/>
    <n v="282.72000000000003"/>
    <n v="90.09"/>
    <n v="9.56"/>
    <n v="26.061146000000001"/>
    <n v="45559.023000000001"/>
    <n v="4.05"/>
    <x v="2307"/>
    <n v="1.0856745000000001"/>
    <n v="2.0726562789999998"/>
    <n v="27806.448820000001"/>
    <n v="281"/>
    <n v="243610"/>
    <n v="55.378050999999999"/>
    <n v="-3.4359730000000002"/>
  </r>
  <r>
    <x v="168"/>
    <x v="1"/>
    <x v="2"/>
    <n v="100"/>
    <n v="100"/>
    <m/>
    <m/>
    <n v="0.97"/>
    <n v="285.62"/>
    <n v="87.85"/>
    <n v="11.13"/>
    <n v="25.735828000000001"/>
    <n v="44332.9"/>
    <n v="3.9"/>
    <x v="2308"/>
    <n v="1.2876194999999999"/>
    <n v="2.1232227730000002"/>
    <n v="30049.89632"/>
    <n v="281"/>
    <n v="243610"/>
    <n v="55.378050999999999"/>
    <n v="-3.4359730000000002"/>
  </r>
  <r>
    <x v="168"/>
    <x v="1"/>
    <x v="3"/>
    <n v="100"/>
    <n v="100"/>
    <m/>
    <m/>
    <n v="0.93"/>
    <n v="296.14999999999998"/>
    <n v="88.69"/>
    <n v="10.62"/>
    <n v="25.112528000000001"/>
    <n v="44750.703000000001"/>
    <n v="3.84"/>
    <x v="2309"/>
    <n v="1.2342336"/>
    <n v="3.0298899270000001"/>
    <n v="34487.467570000001"/>
    <n v="281"/>
    <n v="243610"/>
    <n v="55.378050999999999"/>
    <n v="-3.4359730000000002"/>
  </r>
  <r>
    <x v="168"/>
    <x v="1"/>
    <x v="4"/>
    <n v="100"/>
    <n v="100"/>
    <m/>
    <m/>
    <n v="1.1399999999999999"/>
    <n v="297.14999999999998"/>
    <n v="80"/>
    <n v="14.14"/>
    <n v="24.058882000000001"/>
    <n v="44856.6"/>
    <n v="3.71"/>
    <x v="2310"/>
    <n v="1.6083946"/>
    <n v="2.355629762"/>
    <n v="40371.710830000004"/>
    <n v="281"/>
    <n v="243610"/>
    <n v="55.378050999999999"/>
    <n v="-3.4359730000000002"/>
  </r>
  <r>
    <x v="168"/>
    <x v="1"/>
    <x v="5"/>
    <n v="100"/>
    <n v="100"/>
    <m/>
    <m/>
    <n v="1.35"/>
    <n v="296.87"/>
    <n v="81.62"/>
    <n v="16.93"/>
    <n v="24.922867"/>
    <n v="44937.305"/>
    <n v="3.62"/>
    <x v="2311"/>
    <n v="1.924693"/>
    <n v="2.59328001"/>
    <n v="42132.09072"/>
    <n v="281"/>
    <n v="243610"/>
    <n v="55.378050999999999"/>
    <n v="-3.4359730000000002"/>
  </r>
  <r>
    <x v="168"/>
    <x v="1"/>
    <x v="6"/>
    <n v="100"/>
    <n v="100"/>
    <m/>
    <m/>
    <n v="1.55"/>
    <n v="299.88"/>
    <n v="75.45"/>
    <n v="18.11"/>
    <n v="23.779990999999999"/>
    <n v="44057.82"/>
    <n v="3.47"/>
    <x v="2312"/>
    <n v="2.1163091999999999"/>
    <n v="2.584104677"/>
    <n v="44654.096920000004"/>
    <n v="281"/>
    <n v="243610"/>
    <n v="55.378050999999999"/>
    <n v="-3.4359730000000002"/>
  </r>
  <r>
    <x v="168"/>
    <x v="1"/>
    <x v="7"/>
    <n v="100"/>
    <n v="100"/>
    <m/>
    <m/>
    <n v="1.84"/>
    <n v="310.26"/>
    <n v="63.03"/>
    <n v="19.690000000000001"/>
    <n v="21.049416999999998"/>
    <n v="42517.13"/>
    <n v="3.27"/>
    <x v="2313"/>
    <n v="2.42211"/>
    <n v="2.2694868750000001"/>
    <n v="50653.256909999996"/>
    <n v="281"/>
    <n v="243610"/>
    <n v="55.378050999999999"/>
    <n v="-3.4359730000000002"/>
  </r>
  <r>
    <x v="168"/>
    <x v="1"/>
    <x v="8"/>
    <n v="100"/>
    <n v="100"/>
    <m/>
    <m/>
    <n v="2.79"/>
    <n v="310.5"/>
    <n v="52.49"/>
    <n v="21.85"/>
    <n v="19.317118000000001"/>
    <n v="41451.902000000002"/>
    <n v="3.24"/>
    <x v="2314"/>
    <n v="2.912039"/>
    <n v="-0.239638085"/>
    <n v="47549.34863"/>
    <n v="281"/>
    <n v="243610"/>
    <n v="55.378050999999999"/>
    <n v="-3.4359730000000002"/>
  </r>
  <r>
    <x v="168"/>
    <x v="1"/>
    <x v="9"/>
    <n v="100"/>
    <n v="100"/>
    <m/>
    <m/>
    <n v="3.38"/>
    <n v="278.73"/>
    <n v="69.099999999999994"/>
    <n v="25.25"/>
    <n v="25.289482"/>
    <n v="39040.559999999998"/>
    <n v="3.18"/>
    <x v="2315"/>
    <n v="3.5454050000000001"/>
    <n v="-4.2473562659999997"/>
    <n v="38952.211029999999"/>
    <n v="281"/>
    <n v="243610"/>
    <n v="55.378050999999999"/>
    <n v="-3.4359730000000002"/>
  </r>
  <r>
    <x v="168"/>
    <x v="1"/>
    <x v="10"/>
    <n v="100"/>
    <n v="100"/>
    <m/>
    <m/>
    <n v="3.67"/>
    <n v="290.58999999999997"/>
    <n v="62.14"/>
    <n v="26.18"/>
    <n v="23.308966000000002"/>
    <n v="39540.008000000002"/>
    <n v="3.23"/>
    <x v="2316"/>
    <n v="3.6591298999999999"/>
    <n v="2.1314381980000001"/>
    <n v="39688.614970000002"/>
    <n v="281"/>
    <n v="243610"/>
    <n v="55.378050999999999"/>
    <n v="-3.4359730000000002"/>
  </r>
  <r>
    <x v="168"/>
    <x v="1"/>
    <x v="11"/>
    <n v="100"/>
    <n v="100"/>
    <m/>
    <m/>
    <n v="4.4400000000000004"/>
    <n v="260.88"/>
    <n v="68.98"/>
    <n v="35.200000000000003"/>
    <n v="28.537775"/>
    <n v="37007.074000000001"/>
    <n v="2.96"/>
    <x v="2317"/>
    <n v="4.891127"/>
    <n v="1.4575633910000001"/>
    <n v="42284.884489999997"/>
    <n v="281"/>
    <n v="243610"/>
    <n v="55.378050999999999"/>
    <n v="-3.4359730000000002"/>
  </r>
  <r>
    <x v="168"/>
    <x v="1"/>
    <x v="12"/>
    <n v="100"/>
    <n v="100"/>
    <m/>
    <m/>
    <n v="4.7699999999999996"/>
    <n v="249.25"/>
    <n v="70.400000000000006"/>
    <n v="41.24"/>
    <n v="30.934633000000002"/>
    <n v="37292.910000000003"/>
    <n v="2.99"/>
    <x v="2318"/>
    <n v="5.4538070000000003"/>
    <n v="1.469887521"/>
    <n v="42686.800049999998"/>
    <n v="281"/>
    <n v="243610"/>
    <n v="55.378050999999999"/>
    <n v="-3.4359730000000002"/>
  </r>
  <r>
    <x v="168"/>
    <x v="1"/>
    <x v="13"/>
    <n v="100"/>
    <n v="100"/>
    <m/>
    <m/>
    <n v="6.02"/>
    <n v="231.56"/>
    <n v="70.61"/>
    <n v="53.21"/>
    <n v="34.84158"/>
    <n v="36881.976999999999"/>
    <n v="2.88"/>
    <x v="2319"/>
    <n v="6.9547257"/>
    <n v="1.8900183420000001"/>
    <n v="43713.814120000003"/>
    <n v="281"/>
    <n v="243610"/>
    <n v="55.378050999999999"/>
    <n v="-3.4359730000000002"/>
  </r>
  <r>
    <x v="168"/>
    <x v="1"/>
    <x v="14"/>
    <n v="100"/>
    <n v="100"/>
    <m/>
    <m/>
    <n v="7.36"/>
    <n v="206.94"/>
    <n v="63.75"/>
    <n v="64.52"/>
    <n v="38.265563999999998"/>
    <n v="34583.769999999997"/>
    <n v="2.64"/>
    <x v="2320"/>
    <n v="8.8771889999999996"/>
    <n v="2.9911648139999998"/>
    <n v="47787.241300000002"/>
    <n v="281"/>
    <n v="243610"/>
    <n v="55.378050999999999"/>
    <n v="-3.4359730000000002"/>
  </r>
  <r>
    <x v="168"/>
    <x v="1"/>
    <x v="15"/>
    <n v="100"/>
    <n v="100"/>
    <m/>
    <m/>
    <n v="8.61"/>
    <n v="182.43"/>
    <n v="70.34"/>
    <n v="82.57"/>
    <n v="45.598500000000001"/>
    <n v="34890.32"/>
    <n v="2.61"/>
    <x v="2321"/>
    <n v="10.976621"/>
    <n v="2.6225966789999999"/>
    <n v="45404.567770000001"/>
    <n v="281"/>
    <n v="243610"/>
    <n v="55.378050999999999"/>
    <n v="-3.4359730000000002"/>
  </r>
  <r>
    <x v="168"/>
    <x v="1"/>
    <x v="16"/>
    <n v="100"/>
    <n v="100"/>
    <m/>
    <m/>
    <n v="8.6"/>
    <n v="181.56"/>
    <n v="71.73"/>
    <n v="82.99"/>
    <n v="46.009276999999997"/>
    <n v="34296.684000000001"/>
    <n v="2.5299999999999998"/>
    <x v="2322"/>
    <n v="11.037630999999999"/>
    <n v="2.2634635379999999"/>
    <n v="41499.555699999997"/>
    <n v="281"/>
    <n v="243610"/>
    <n v="55.378050999999999"/>
    <n v="-3.4359730000000002"/>
  </r>
  <r>
    <x v="168"/>
    <x v="1"/>
    <x v="17"/>
    <n v="100"/>
    <n v="100"/>
    <m/>
    <m/>
    <n v="9.6999999999999993"/>
    <n v="165.91"/>
    <n v="70.34"/>
    <n v="98.85"/>
    <n v="50.489407"/>
    <n v="34098.811999999998"/>
    <n v="2.4500000000000002"/>
    <x v="2323"/>
    <n v="12.948245999999999"/>
    <n v="2.1344530929999999"/>
    <n v="40857.755579999997"/>
    <n v="281"/>
    <n v="243610"/>
    <n v="55.378050999999999"/>
    <n v="-3.4359730000000002"/>
  </r>
  <r>
    <x v="168"/>
    <x v="1"/>
    <x v="18"/>
    <n v="100"/>
    <n v="100"/>
    <m/>
    <m/>
    <n v="10.99"/>
    <n v="155.41"/>
    <n v="65.06"/>
    <n v="110.03"/>
    <n v="52.977305999999999"/>
    <n v="33771.495999999999"/>
    <n v="2.41"/>
    <x v="2324"/>
    <n v="14.526467999999999"/>
    <n v="1.6509254959999999"/>
    <n v="43646.951970000002"/>
    <n v="281"/>
    <n v="243610"/>
    <n v="55.378050999999999"/>
    <n v="-3.4359730000000002"/>
  </r>
  <r>
    <x v="168"/>
    <x v="1"/>
    <x v="19"/>
    <n v="100"/>
    <n v="100"/>
    <m/>
    <m/>
    <n v="12.24"/>
    <n v="144.99"/>
    <n v="56.18"/>
    <n v="120.48"/>
    <n v="54.923054"/>
    <n v="32893.760000000002"/>
    <n v="2.2999999999999998"/>
    <x v="2325"/>
    <n v="16.241540000000001"/>
    <n v="1.671944197"/>
    <n v="43070.498359999998"/>
    <n v="281"/>
    <n v="243610"/>
    <n v="55.378050999999999"/>
    <n v="-3.4359730000000002"/>
  </r>
  <r>
    <x v="168"/>
    <x v="1"/>
    <x v="20"/>
    <n v="100"/>
    <n v="100"/>
    <m/>
    <m/>
    <m/>
    <n v="124.78"/>
    <n v="50.85"/>
    <n v="131.74"/>
    <n v="59.403976"/>
    <n v="29425.54"/>
    <m/>
    <x v="18"/>
    <n v="20.078987000000001"/>
    <n v="-9.3961600060000006"/>
    <n v="41059.168810000003"/>
    <n v="281"/>
    <n v="243610"/>
    <n v="55.378050999999999"/>
    <n v="-3.4359730000000002"/>
  </r>
  <r>
    <x v="169"/>
    <x v="3"/>
    <x v="0"/>
    <n v="100"/>
    <n v="100"/>
    <m/>
    <m/>
    <n v="5.43"/>
    <n v="2697.28"/>
    <n v="753.89"/>
    <n v="350.93"/>
    <n v="29.058150000000001"/>
    <n v="93999.86"/>
    <n v="6.73"/>
    <x v="2326"/>
    <n v="4.0273570000000003"/>
    <n v="4.1274840169999996"/>
    <n v="36334.908779999998"/>
    <n v="36"/>
    <n v="9833517"/>
    <n v="37.090240000000001"/>
    <n v="-95.712890999999999"/>
  </r>
  <r>
    <x v="169"/>
    <x v="3"/>
    <x v="1"/>
    <n v="100"/>
    <n v="100"/>
    <m/>
    <m/>
    <n v="4.68"/>
    <n v="2678.68"/>
    <n v="768.83"/>
    <n v="280.06"/>
    <n v="28.138705999999999"/>
    <n v="90772.18"/>
    <n v="6.54"/>
    <x v="2327"/>
    <n v="3.4213710000000002"/>
    <n v="0.99834079200000003"/>
    <n v="37133.242810000003"/>
    <n v="36"/>
    <n v="9833517"/>
    <n v="37.090240000000001"/>
    <n v="-95.712890999999999"/>
  </r>
  <r>
    <x v="169"/>
    <x v="3"/>
    <x v="2"/>
    <n v="100"/>
    <n v="100"/>
    <m/>
    <m/>
    <n v="4.84"/>
    <n v="2727.83"/>
    <n v="780.06"/>
    <n v="336.34"/>
    <n v="29.040925999999999"/>
    <n v="91201.06"/>
    <n v="6.5"/>
    <x v="2328"/>
    <n v="4.0155067000000004"/>
    <n v="1.7416952510000001"/>
    <n v="38023.161110000001"/>
    <n v="36"/>
    <n v="9833517"/>
    <n v="37.090240000000001"/>
    <n v="-95.712890999999999"/>
  </r>
  <r>
    <x v="169"/>
    <x v="3"/>
    <x v="3"/>
    <n v="100"/>
    <n v="100"/>
    <m/>
    <m/>
    <n v="5.33"/>
    <n v="2756.03"/>
    <n v="763.73"/>
    <n v="349.18"/>
    <n v="28.765243999999999"/>
    <n v="90619.11"/>
    <n v="6.33"/>
    <x v="2329"/>
    <n v="4.1800404000000002"/>
    <n v="2.8612107679999998"/>
    <n v="39496.48588"/>
    <n v="36"/>
    <n v="9833517"/>
    <n v="37.090240000000001"/>
    <n v="-95.712890999999999"/>
  </r>
  <r>
    <x v="169"/>
    <x v="3"/>
    <x v="4"/>
    <n v="100"/>
    <n v="100"/>
    <m/>
    <m/>
    <n v="5.48"/>
    <n v="2818.28"/>
    <n v="788.53"/>
    <n v="345.14"/>
    <n v="28.686347999999999"/>
    <n v="91504.483999999997"/>
    <n v="6.22"/>
    <x v="2330"/>
    <n v="4.1015115"/>
    <n v="3.7988911249999999"/>
    <n v="41712.801070000001"/>
    <n v="36"/>
    <n v="9833517"/>
    <n v="37.090240000000001"/>
    <n v="-95.712890999999999"/>
  </r>
  <r>
    <x v="169"/>
    <x v="3"/>
    <x v="5"/>
    <n v="100"/>
    <n v="100"/>
    <m/>
    <m/>
    <n v="5.84"/>
    <n v="2899.96"/>
    <n v="781.99"/>
    <n v="353.04"/>
    <n v="28.129686"/>
    <n v="90654.53"/>
    <n v="6.04"/>
    <x v="2331"/>
    <n v="4.2192309999999997"/>
    <n v="3.5132137989999999"/>
    <n v="44114.747779999998"/>
    <n v="36"/>
    <n v="9833517"/>
    <n v="37.090240000000001"/>
    <n v="-95.712890999999999"/>
  </r>
  <r>
    <x v="169"/>
    <x v="3"/>
    <x v="6"/>
    <n v="100"/>
    <n v="100"/>
    <m/>
    <m/>
    <n v="6.4"/>
    <n v="2878.56"/>
    <n v="787.22"/>
    <n v="381.16"/>
    <n v="28.870702999999999"/>
    <n v="89067.04"/>
    <n v="5.82"/>
    <x v="2332"/>
    <n v="4.6788607000000004"/>
    <n v="2.854972294"/>
    <n v="46298.731440000003"/>
    <n v="36"/>
    <n v="9833517"/>
    <n v="37.090240000000001"/>
    <n v="-95.712890999999999"/>
  </r>
  <r>
    <x v="169"/>
    <x v="3"/>
    <x v="7"/>
    <n v="100"/>
    <n v="100"/>
    <m/>
    <m/>
    <n v="6.3"/>
    <n v="2988.24"/>
    <n v="806.42"/>
    <n v="347.91"/>
    <n v="27.865068000000001"/>
    <n v="89395.14"/>
    <n v="5.81"/>
    <x v="2333"/>
    <n v="4.3730086999999997"/>
    <n v="1.8761714540000001"/>
    <n v="47975.967700000001"/>
    <n v="36"/>
    <n v="9833517"/>
    <n v="37.090240000000001"/>
    <n v="-95.712890999999999"/>
  </r>
  <r>
    <x v="169"/>
    <x v="3"/>
    <x v="8"/>
    <n v="100"/>
    <n v="100"/>
    <m/>
    <m/>
    <n v="6.85"/>
    <n v="2924.21"/>
    <n v="806.21"/>
    <n v="377.11"/>
    <n v="28.808554000000001"/>
    <n v="86378.65"/>
    <n v="5.67"/>
    <x v="2334"/>
    <n v="5.0045504999999997"/>
    <n v="-0.136579803"/>
    <n v="48382.558449999997"/>
    <n v="36"/>
    <n v="9833517"/>
    <n v="37.090240000000001"/>
    <n v="-95.712890999999999"/>
  </r>
  <r>
    <x v="169"/>
    <x v="3"/>
    <x v="9"/>
    <n v="100"/>
    <n v="100"/>
    <m/>
    <m/>
    <n v="7.35"/>
    <n v="2725.41"/>
    <n v="798.85"/>
    <n v="415.56"/>
    <n v="30.823996000000001"/>
    <n v="81376.179999999993"/>
    <n v="5.53"/>
    <x v="2335"/>
    <n v="5.8000064"/>
    <n v="-2.5367570669999999"/>
    <n v="47099.980470000002"/>
    <n v="36"/>
    <n v="9833517"/>
    <n v="37.090240000000001"/>
    <n v="-95.712890999999999"/>
  </r>
  <r>
    <x v="169"/>
    <x v="3"/>
    <x v="10"/>
    <n v="100"/>
    <n v="100"/>
    <m/>
    <m/>
    <n v="7.44"/>
    <n v="2882.49"/>
    <n v="806.97"/>
    <n v="424.48"/>
    <n v="29.933589999999999"/>
    <n v="83397.48"/>
    <n v="5.52"/>
    <x v="2336"/>
    <n v="5.8405547000000002"/>
    <n v="2.5637665599999999"/>
    <n v="48466.657599999999"/>
    <n v="36"/>
    <n v="9833517"/>
    <n v="37.090240000000001"/>
    <n v="-95.712890999999999"/>
  </r>
  <r>
    <x v="169"/>
    <x v="3"/>
    <x v="11"/>
    <n v="100"/>
    <n v="100"/>
    <m/>
    <m/>
    <n v="8.36"/>
    <n v="2788.93"/>
    <n v="790.2"/>
    <n v="509.74"/>
    <n v="31.792154"/>
    <n v="81962.36"/>
    <n v="5.36"/>
    <x v="2337"/>
    <n v="6.8973193000000004"/>
    <n v="1.550835505"/>
    <n v="49882.558129999998"/>
    <n v="36"/>
    <n v="9833517"/>
    <n v="37.090240000000001"/>
    <n v="-95.712890999999999"/>
  </r>
  <r>
    <x v="169"/>
    <x v="3"/>
    <x v="12"/>
    <n v="100"/>
    <n v="100"/>
    <m/>
    <m/>
    <n v="8.73"/>
    <n v="2779.02"/>
    <n v="769.33"/>
    <n v="492.32"/>
    <n v="31.223783000000001"/>
    <n v="79102.34"/>
    <n v="5.15"/>
    <x v="2338"/>
    <n v="6.8863339999999997"/>
    <n v="2.2495458519999998"/>
    <n v="51602.931049999999"/>
    <n v="36"/>
    <n v="9833517"/>
    <n v="37.090240000000001"/>
    <n v="-95.712890999999999"/>
  </r>
  <r>
    <x v="169"/>
    <x v="3"/>
    <x v="13"/>
    <n v="100"/>
    <n v="100"/>
    <m/>
    <m/>
    <n v="9.08"/>
    <n v="2746.21"/>
    <n v="789.02"/>
    <n v="520.38"/>
    <n v="32.286140000000003"/>
    <n v="80556.516000000003"/>
    <n v="5.15"/>
    <x v="2339"/>
    <n v="7.1346163999999996"/>
    <n v="1.842081071"/>
    <n v="53106.536769999999"/>
    <n v="36"/>
    <n v="9833517"/>
    <n v="37.090240000000001"/>
    <n v="-95.712890999999999"/>
  </r>
  <r>
    <x v="169"/>
    <x v="3"/>
    <x v="14"/>
    <n v="100"/>
    <n v="100"/>
    <m/>
    <m/>
    <n v="9.2200000000000006"/>
    <n v="2752.01"/>
    <n v="797.17"/>
    <n v="546.83000000000004"/>
    <n v="32.812420000000003"/>
    <n v="80725.085999999996"/>
    <n v="5.08"/>
    <x v="2340"/>
    <n v="7.2628909999999998"/>
    <n v="2.5259734460000001"/>
    <n v="55049.98833"/>
    <n v="36"/>
    <n v="9833517"/>
    <n v="37.090240000000001"/>
    <n v="-95.712890999999999"/>
  </r>
  <r>
    <x v="169"/>
    <x v="3"/>
    <x v="15"/>
    <n v="100"/>
    <n v="100"/>
    <m/>
    <m/>
    <n v="9.0299999999999994"/>
    <n v="2730.32"/>
    <n v="797.18"/>
    <n v="556.49"/>
    <n v="33.145769999999999"/>
    <n v="79317.37"/>
    <n v="4.88"/>
    <x v="2341"/>
    <n v="7.4687429999999999"/>
    <n v="3.0755146500000001"/>
    <n v="56863.371500000001"/>
    <n v="36"/>
    <n v="9833517"/>
    <n v="37.090240000000001"/>
    <n v="-95.712890999999999"/>
  </r>
  <r>
    <x v="169"/>
    <x v="3"/>
    <x v="16"/>
    <n v="100"/>
    <n v="100"/>
    <m/>
    <m/>
    <n v="9.4600000000000009"/>
    <n v="2656.96"/>
    <n v="805.69"/>
    <n v="624.91"/>
    <n v="34.998874999999998"/>
    <n v="78613.539999999994"/>
    <n v="4.74"/>
    <x v="2342"/>
    <n v="8.2850859999999997"/>
    <n v="1.711426774"/>
    <n v="58021.400500000003"/>
    <n v="36"/>
    <n v="9833517"/>
    <n v="37.090240000000001"/>
    <n v="-95.712890999999999"/>
  </r>
  <r>
    <x v="169"/>
    <x v="3"/>
    <x v="17"/>
    <n v="100"/>
    <n v="100"/>
    <m/>
    <m/>
    <n v="9.92"/>
    <n v="2540.17"/>
    <n v="804.95"/>
    <n v="707.19"/>
    <n v="37.315505999999999"/>
    <n v="78289.009999999995"/>
    <n v="4.62"/>
    <x v="2343"/>
    <n v="9.0820489999999996"/>
    <n v="2.332679395"/>
    <n v="60109.655729999999"/>
    <n v="36"/>
    <n v="9833517"/>
    <n v="37.090240000000001"/>
    <n v="-95.712890999999999"/>
  </r>
  <r>
    <x v="169"/>
    <x v="3"/>
    <x v="18"/>
    <n v="100"/>
    <n v="100"/>
    <m/>
    <m/>
    <n v="10.119999999999999"/>
    <n v="2661.3"/>
    <n v="807.08"/>
    <n v="733.17"/>
    <n v="36.659092000000001"/>
    <n v="80583.34"/>
    <n v="4.6100000000000003"/>
    <x v="2344"/>
    <n v="8.9649389999999993"/>
    <n v="2.9964643519999998"/>
    <n v="63064.418409999998"/>
    <n v="36"/>
    <n v="9833517"/>
    <n v="37.090240000000001"/>
    <n v="-95.712890999999999"/>
  </r>
  <r>
    <x v="169"/>
    <x v="3"/>
    <x v="19"/>
    <n v="100"/>
    <n v="100"/>
    <m/>
    <m/>
    <n v="10.42"/>
    <n v="2588.21"/>
    <n v="809.41"/>
    <n v="760.76"/>
    <n v="37.759180000000001"/>
    <n v="79489.016000000003"/>
    <n v="4.51"/>
    <x v="2345"/>
    <n v="9.3152629999999998"/>
    <n v="2.1611765150000002"/>
    <n v="65279.529029999998"/>
    <n v="36"/>
    <n v="9833517"/>
    <n v="37.090240000000001"/>
    <n v="-95.712890999999999"/>
  </r>
  <r>
    <x v="169"/>
    <x v="3"/>
    <x v="20"/>
    <n v="100"/>
    <n v="100"/>
    <m/>
    <m/>
    <m/>
    <n v="2431.9"/>
    <n v="789.88"/>
    <n v="821.4"/>
    <n v="39.851799999999997"/>
    <n v="73236.14"/>
    <m/>
    <x v="18"/>
    <n v="10.532232"/>
    <n v="-3.4045915729999998"/>
    <n v="63593.443619999998"/>
    <n v="36"/>
    <n v="9833517"/>
    <n v="37.090240000000001"/>
    <n v="-95.712890999999999"/>
  </r>
  <r>
    <x v="170"/>
    <x v="4"/>
    <x v="0"/>
    <n v="97.676865000000006"/>
    <n v="100"/>
    <n v="466.8"/>
    <m/>
    <n v="38.729999999999997"/>
    <n v="0.49"/>
    <n v="0"/>
    <n v="7"/>
    <n v="93.457949999999997"/>
    <n v="14601.468999999999"/>
    <n v="2.7"/>
    <x v="2346"/>
    <m/>
    <n v="-1.9299306380000001"/>
    <n v="6875.0254690000002"/>
    <n v="20"/>
    <n v="176215"/>
    <n v="-32.522779"/>
    <n v="-55.765835000000003"/>
  </r>
  <r>
    <x v="170"/>
    <x v="4"/>
    <x v="1"/>
    <n v="97.785390000000007"/>
    <n v="100"/>
    <n v="465.99"/>
    <n v="1310000"/>
    <n v="41.63"/>
    <n v="0.06"/>
    <n v="0"/>
    <n v="9.1"/>
    <n v="99.344986000000006"/>
    <n v="15946.608"/>
    <n v="2.4700000000000002"/>
    <x v="615"/>
    <m/>
    <n v="-3.844129949"/>
    <n v="6284.4596799999999"/>
    <n v="20"/>
    <n v="176215"/>
    <n v="-32.522779"/>
    <n v="-55.765835000000003"/>
  </r>
  <r>
    <x v="170"/>
    <x v="4"/>
    <x v="2"/>
    <n v="97.886330000000001"/>
    <n v="100"/>
    <n v="465.91"/>
    <m/>
    <n v="43.25"/>
    <n v="7.0000000000000007E-2"/>
    <n v="0"/>
    <n v="9.44"/>
    <n v="99.263919999999999"/>
    <n v="14137.804"/>
    <n v="2.48"/>
    <x v="1690"/>
    <m/>
    <n v="-7.7320072059999996"/>
    <n v="4090.8918880000001"/>
    <n v="20"/>
    <n v="176215"/>
    <n v="-32.522779"/>
    <n v="-55.765835000000003"/>
  </r>
  <r>
    <x v="170"/>
    <x v="4"/>
    <x v="3"/>
    <n v="97.982039999999998"/>
    <n v="100"/>
    <n v="466.25"/>
    <n v="23520000"/>
    <n v="43.83"/>
    <n v="0.08"/>
    <n v="0"/>
    <n v="8.4499999999999993"/>
    <n v="99.062129999999996"/>
    <n v="14181.147000000001"/>
    <n v="2.48"/>
    <x v="119"/>
    <m/>
    <n v="0.80528391499999996"/>
    <n v="3624.2056849999999"/>
    <n v="20"/>
    <n v="176215"/>
    <n v="-32.522779"/>
    <n v="-55.765835000000003"/>
  </r>
  <r>
    <x v="170"/>
    <x v="4"/>
    <x v="4"/>
    <n v="98.074860000000001"/>
    <n v="100"/>
    <n v="466.55"/>
    <m/>
    <n v="39.31"/>
    <n v="1.01"/>
    <n v="0"/>
    <n v="4.7699999999999996"/>
    <n v="82.525949999999995"/>
    <n v="13627.525"/>
    <n v="2.69"/>
    <x v="2347"/>
    <m/>
    <n v="5.0041603339999998"/>
    <n v="4120.5442050000001"/>
    <n v="20"/>
    <n v="176215"/>
    <n v="-32.522779"/>
    <n v="-55.765835000000003"/>
  </r>
  <r>
    <x v="170"/>
    <x v="4"/>
    <x v="5"/>
    <n v="98.167145000000005"/>
    <n v="100"/>
    <n v="466.81"/>
    <n v="0"/>
    <n v="41.32"/>
    <n v="0.9"/>
    <n v="0"/>
    <n v="6.66"/>
    <n v="88.095240000000004"/>
    <n v="14696.39"/>
    <n v="2.6"/>
    <x v="391"/>
    <m/>
    <n v="7.4601321379999996"/>
    <n v="5226.9440999999997"/>
    <n v="20"/>
    <n v="176215"/>
    <n v="-32.522779"/>
    <n v="-55.765835000000003"/>
  </r>
  <r>
    <x v="170"/>
    <x v="4"/>
    <x v="6"/>
    <n v="98.505424000000005"/>
    <n v="100"/>
    <n v="466.3"/>
    <n v="0"/>
    <n v="37.6"/>
    <n v="1.87"/>
    <n v="0"/>
    <n v="3.6"/>
    <n v="65.81353"/>
    <n v="13377.3125"/>
    <n v="2.7"/>
    <x v="2348"/>
    <m/>
    <n v="4.0985773639999996"/>
    <n v="5887.8451619999996"/>
    <n v="20"/>
    <n v="176215"/>
    <n v="-32.522779"/>
    <n v="-55.765835000000003"/>
  </r>
  <r>
    <x v="170"/>
    <x v="4"/>
    <x v="7"/>
    <n v="98.692634999999996"/>
    <n v="100"/>
    <n v="517.34"/>
    <n v="880000"/>
    <n v="43.2"/>
    <n v="0.97"/>
    <n v="0"/>
    <n v="8.31"/>
    <n v="89.547424000000007"/>
    <n v="15803.453"/>
    <n v="2.5299999999999998"/>
    <x v="2349"/>
    <m/>
    <n v="6.5415108420000001"/>
    <n v="7026.5030550000001"/>
    <n v="20"/>
    <n v="176215"/>
    <n v="-32.522779"/>
    <n v="-55.765835000000003"/>
  </r>
  <r>
    <x v="170"/>
    <x v="4"/>
    <x v="8"/>
    <n v="98.784355000000005"/>
    <n v="100"/>
    <n v="523.37"/>
    <m/>
    <n v="44.09"/>
    <n v="3.01"/>
    <n v="0"/>
    <n v="5.5"/>
    <n v="64.629845000000003"/>
    <n v="16750.07"/>
    <n v="3.05"/>
    <x v="2350"/>
    <m/>
    <n v="7.1761446680000001"/>
    <n v="9091.0790390000002"/>
    <n v="20"/>
    <n v="176215"/>
    <n v="-32.522779"/>
    <n v="-55.765835000000003"/>
  </r>
  <r>
    <x v="170"/>
    <x v="4"/>
    <x v="9"/>
    <n v="99.1"/>
    <n v="100"/>
    <n v="529.66999999999996"/>
    <n v="6770000"/>
    <n v="44.64"/>
    <n v="2.72"/>
    <n v="0"/>
    <n v="6.08"/>
    <n v="69.090903999999995"/>
    <n v="17655.945"/>
    <n v="2.89"/>
    <x v="2351"/>
    <m/>
    <n v="4.2434941750000004"/>
    <n v="9451.9324489999999"/>
    <n v="20"/>
    <n v="176215"/>
    <n v="-32.522779"/>
    <n v="-55.765835000000003"/>
  </r>
  <r>
    <x v="170"/>
    <x v="4"/>
    <x v="10"/>
    <n v="99.3"/>
    <n v="100"/>
    <n v="540.15"/>
    <n v="1120000"/>
    <n v="53.29"/>
    <n v="1.72"/>
    <n v="0"/>
    <n v="9.31"/>
    <n v="84.406170000000003"/>
    <n v="18292.451000000001"/>
    <n v="2.63"/>
    <x v="2352"/>
    <m/>
    <n v="7.8034096660000003"/>
    <n v="11992.02377"/>
    <n v="20"/>
    <n v="176215"/>
    <n v="-32.522779"/>
    <n v="-55.765835000000003"/>
  </r>
  <r>
    <x v="170"/>
    <x v="4"/>
    <x v="11"/>
    <n v="99.17"/>
    <n v="100"/>
    <n v="541.79"/>
    <n v="7770000"/>
    <n v="49.67"/>
    <n v="2.76"/>
    <n v="0"/>
    <n v="7.61"/>
    <n v="73.384765999999999"/>
    <n v="17861.395"/>
    <n v="2.71"/>
    <x v="1824"/>
    <m/>
    <n v="5.1621330289999996"/>
    <n v="14236.715"/>
    <n v="20"/>
    <n v="176215"/>
    <n v="-32.522779"/>
    <n v="-55.765835000000003"/>
  </r>
  <r>
    <x v="170"/>
    <x v="4"/>
    <x v="12"/>
    <n v="99.6"/>
    <n v="100"/>
    <n v="542.91"/>
    <n v="290700000"/>
    <n v="47.85"/>
    <n v="3.85"/>
    <n v="0"/>
    <n v="6.76"/>
    <n v="63.713478000000002"/>
    <n v="17839.785"/>
    <n v="2.79"/>
    <x v="1341"/>
    <m/>
    <n v="3.5381787070000001"/>
    <n v="15171.580169999999"/>
    <n v="20"/>
    <n v="176215"/>
    <n v="-32.522779"/>
    <n v="-55.765835000000003"/>
  </r>
  <r>
    <x v="170"/>
    <x v="4"/>
    <x v="13"/>
    <n v="99.611810000000006"/>
    <n v="100"/>
    <n v="593.54"/>
    <n v="211660000"/>
    <n v="51.87"/>
    <n v="2.04"/>
    <n v="0"/>
    <n v="9.41"/>
    <n v="82.183409999999995"/>
    <n v="18592.736000000001"/>
    <n v="2.62"/>
    <x v="683"/>
    <m/>
    <n v="4.6375386409999999"/>
    <n v="16973.68924"/>
    <n v="20"/>
    <n v="176215"/>
    <n v="-32.522779"/>
    <n v="-55.765835000000003"/>
  </r>
  <r>
    <x v="170"/>
    <x v="4"/>
    <x v="14"/>
    <n v="99.657079999999993"/>
    <n v="100"/>
    <n v="716.48"/>
    <n v="275600000"/>
    <n v="56.7"/>
    <n v="1.64"/>
    <n v="0"/>
    <n v="11.21"/>
    <n v="87.237350000000006"/>
    <n v="19071.291000000001"/>
    <n v="2.58"/>
    <x v="2353"/>
    <m/>
    <n v="3.2387912170000002"/>
    <n v="16831.948189999999"/>
    <n v="20"/>
    <n v="176215"/>
    <n v="-32.522779"/>
    <n v="-55.765835000000003"/>
  </r>
  <r>
    <x v="170"/>
    <x v="4"/>
    <x v="15"/>
    <n v="99.709479999999999"/>
    <n v="100"/>
    <n v="827.76"/>
    <n v="518270000"/>
    <n v="59.4"/>
    <n v="1.91"/>
    <n v="0"/>
    <n v="11.7"/>
    <n v="85.966200000000001"/>
    <n v="19596.401999999998"/>
    <n v="2.75"/>
    <x v="2354"/>
    <m/>
    <n v="0.37074126499999999"/>
    <n v="15613.74597"/>
    <n v="20"/>
    <n v="176215"/>
    <n v="-32.522779"/>
    <n v="-55.765835000000003"/>
  </r>
  <r>
    <x v="170"/>
    <x v="4"/>
    <x v="16"/>
    <n v="99.7"/>
    <n v="100"/>
    <n v="929.73"/>
    <n v="69860000"/>
    <n v="60.32"/>
    <n v="1.34"/>
    <n v="0"/>
    <n v="12.41"/>
    <n v="90.254549999999995"/>
    <n v="19814.259999999998"/>
    <n v="2.82"/>
    <x v="920"/>
    <m/>
    <n v="1.6897981639999999"/>
    <n v="16715.633470000001"/>
    <n v="20"/>
    <n v="176215"/>
    <n v="-32.522779"/>
    <n v="-55.765835000000003"/>
  </r>
  <r>
    <x v="170"/>
    <x v="4"/>
    <x v="17"/>
    <n v="99.8"/>
    <n v="100"/>
    <n v="1080.97"/>
    <n v="18290000"/>
    <n v="60.82"/>
    <n v="1.32"/>
    <n v="0"/>
    <n v="12.93"/>
    <n v="90.736840000000001"/>
    <n v="19084.248"/>
    <n v="2.71"/>
    <x v="2355"/>
    <m/>
    <n v="1.6277539729999999"/>
    <n v="18690.893840000001"/>
    <n v="20"/>
    <n v="176215"/>
    <n v="-32.522779"/>
    <n v="-55.765835000000003"/>
  </r>
  <r>
    <x v="170"/>
    <x v="4"/>
    <x v="18"/>
    <n v="99.8"/>
    <n v="100"/>
    <n v="1078.68"/>
    <m/>
    <n v="60.86"/>
    <n v="1.36"/>
    <n v="0"/>
    <n v="13.14"/>
    <n v="90.620689999999996"/>
    <n v="19538.71"/>
    <n v="2.79"/>
    <x v="772"/>
    <m/>
    <n v="0.47790718399999998"/>
    <n v="18703.860290000001"/>
    <n v="20"/>
    <n v="176215"/>
    <n v="-32.522779"/>
    <n v="-55.765835000000003"/>
  </r>
  <r>
    <x v="170"/>
    <x v="4"/>
    <x v="19"/>
    <n v="99.9"/>
    <n v="100"/>
    <n v="1077.57"/>
    <m/>
    <n v="60.76"/>
    <n v="1.89"/>
    <n v="0"/>
    <n v="14.16"/>
    <n v="88.224304000000004"/>
    <n v="19985.009999999998"/>
    <n v="2.77"/>
    <x v="837"/>
    <m/>
    <n v="0.35044715300000001"/>
    <n v="17688.015009999999"/>
    <n v="20"/>
    <n v="176215"/>
    <n v="-32.522779"/>
    <n v="-55.765835000000003"/>
  </r>
  <r>
    <x v="170"/>
    <x v="4"/>
    <x v="20"/>
    <n v="100"/>
    <n v="100"/>
    <n v="1075.17"/>
    <m/>
    <m/>
    <n v="2.4"/>
    <n v="0"/>
    <n v="11.14"/>
    <n v="82.274739999999994"/>
    <n v="17631.439999999999"/>
    <m/>
    <x v="18"/>
    <m/>
    <n v="-5.8587212429999997"/>
    <n v="15438.41167"/>
    <n v="20"/>
    <n v="176215"/>
    <n v="-32.522779"/>
    <n v="-55.765835000000003"/>
  </r>
  <r>
    <x v="171"/>
    <x v="0"/>
    <x v="0"/>
    <n v="99.593270000000004"/>
    <n v="83.6"/>
    <n v="64.430000000000007"/>
    <m/>
    <n v="0.72"/>
    <n v="38.51"/>
    <n v="0"/>
    <n v="5.82"/>
    <n v="13.128806000000001"/>
    <n v="24053.546999999999"/>
    <n v="28.2"/>
    <x v="2356"/>
    <n v="2.8995407000000002"/>
    <n v="3.8349999989999999"/>
    <n v="558.2268024"/>
    <n v="79"/>
    <n v="447400"/>
    <n v="41.377490999999999"/>
    <n v="64.585262"/>
  </r>
  <r>
    <x v="171"/>
    <x v="0"/>
    <x v="1"/>
    <n v="99.630104000000003"/>
    <n v="83.9"/>
    <n v="63.56"/>
    <m/>
    <n v="0.78"/>
    <n v="39.049999999999997"/>
    <n v="0"/>
    <n v="5.9"/>
    <n v="13.125695"/>
    <n v="23824.65"/>
    <n v="27.36"/>
    <x v="2357"/>
    <n v="2.9385922"/>
    <n v="4.1638382500000004"/>
    <n v="456.70628950000003"/>
    <n v="79"/>
    <n v="447400"/>
    <n v="41.377490999999999"/>
    <n v="64.585262"/>
  </r>
  <r>
    <x v="171"/>
    <x v="0"/>
    <x v="2"/>
    <n v="99.7"/>
    <n v="84.2"/>
    <n v="62.76"/>
    <m/>
    <n v="1.02"/>
    <n v="40.549999999999997"/>
    <n v="0"/>
    <n v="6.12"/>
    <n v="13.113350000000001"/>
    <n v="24111.440999999999"/>
    <n v="27.27"/>
    <x v="2358"/>
    <n v="2.9276024999999999"/>
    <n v="3.973488192"/>
    <n v="383.34306800000002"/>
    <n v="79"/>
    <n v="447400"/>
    <n v="41.377490999999999"/>
    <n v="64.585262"/>
  </r>
  <r>
    <x v="171"/>
    <x v="0"/>
    <x v="3"/>
    <n v="99.683364999999995"/>
    <n v="84.5"/>
    <n v="62.1"/>
    <m/>
    <n v="1.42"/>
    <n v="39.270000000000003"/>
    <n v="0"/>
    <n v="7.54"/>
    <n v="16.107668"/>
    <n v="21826.991999999998"/>
    <n v="25.32"/>
    <x v="2359"/>
    <n v="3.6696591000000001"/>
    <n v="4.2326273820000004"/>
    <n v="396.37797899999998"/>
    <n v="79"/>
    <n v="447400"/>
    <n v="41.377490999999999"/>
    <n v="64.585262"/>
  </r>
  <r>
    <x v="171"/>
    <x v="0"/>
    <x v="4"/>
    <n v="99.704499999999996"/>
    <n v="84.6"/>
    <n v="67.150000000000006"/>
    <n v="220000"/>
    <n v="1.05"/>
    <n v="38.479999999999997"/>
    <n v="0"/>
    <n v="8.92"/>
    <n v="18.818565"/>
    <n v="21485.61"/>
    <n v="23.29"/>
    <x v="2360"/>
    <n v="3.3196119999999998"/>
    <n v="7.4490006050000002"/>
    <n v="465.11988689999998"/>
    <n v="79"/>
    <n v="447400"/>
    <n v="41.377490999999999"/>
    <n v="64.585262"/>
  </r>
  <r>
    <x v="171"/>
    <x v="0"/>
    <x v="5"/>
    <n v="99.725080000000005"/>
    <n v="85"/>
    <n v="64.67"/>
    <m/>
    <n v="1.62"/>
    <n v="38.130000000000003"/>
    <n v="0"/>
    <n v="8.84"/>
    <n v="18.820522"/>
    <n v="21171.098000000002"/>
    <n v="20.58"/>
    <x v="2361"/>
    <n v="3.4994836"/>
    <n v="6.9500071969999997"/>
    <n v="546.77685020000001"/>
    <n v="79"/>
    <n v="447400"/>
    <n v="41.377490999999999"/>
    <n v="64.585262"/>
  </r>
  <r>
    <x v="171"/>
    <x v="0"/>
    <x v="6"/>
    <n v="99.490099999999998"/>
    <n v="85.3"/>
    <n v="63.8"/>
    <m/>
    <n v="0.85"/>
    <n v="39.25"/>
    <n v="0"/>
    <n v="4.6500000000000004"/>
    <n v="10.592255"/>
    <n v="19566.175999999999"/>
    <n v="19.78"/>
    <x v="2362"/>
    <n v="3.1592807999999999"/>
    <n v="7.4514184759999997"/>
    <n v="654.28383729999996"/>
    <n v="79"/>
    <n v="447400"/>
    <n v="41.377490999999999"/>
    <n v="64.585262"/>
  </r>
  <r>
    <x v="171"/>
    <x v="0"/>
    <x v="7"/>
    <n v="99.774535999999998"/>
    <n v="85.3"/>
    <n v="62.86"/>
    <n v="25500000"/>
    <n v="0.9"/>
    <n v="40"/>
    <n v="0"/>
    <n v="4.6100000000000003"/>
    <n v="10.334004999999999"/>
    <n v="20663.171999999999"/>
    <n v="17.64"/>
    <x v="2363"/>
    <n v="3.2355347000000001"/>
    <n v="9.4730053049999992"/>
    <n v="830.40769420000004"/>
    <n v="79"/>
    <n v="447400"/>
    <n v="41.377490999999999"/>
    <n v="64.585262"/>
  </r>
  <r>
    <x v="171"/>
    <x v="0"/>
    <x v="8"/>
    <n v="99.808750000000003"/>
    <n v="85.7"/>
    <n v="63.09"/>
    <m/>
    <n v="0.8"/>
    <n v="35.76"/>
    <n v="0"/>
    <n v="4.4400000000000004"/>
    <n v="11.044776000000001"/>
    <n v="19085.638999999999"/>
    <n v="16.649999999999999"/>
    <x v="2364"/>
    <n v="2.3289878000000002"/>
    <n v="9.0291610169999998"/>
    <n v="1082.2860250000001"/>
    <n v="79"/>
    <n v="447400"/>
    <n v="41.377490999999999"/>
    <n v="64.585262"/>
  </r>
  <r>
    <x v="171"/>
    <x v="0"/>
    <x v="9"/>
    <n v="99.852905000000007"/>
    <n v="85.6"/>
    <n v="62.1"/>
    <m/>
    <n v="1.25"/>
    <n v="38.18"/>
    <n v="0"/>
    <n v="6.42"/>
    <n v="14.394619"/>
    <n v="18643.187999999998"/>
    <n v="14.07"/>
    <x v="2365"/>
    <n v="3.4478520000000001"/>
    <n v="8.0509333279999993"/>
    <n v="1213.265328"/>
    <n v="79"/>
    <n v="447400"/>
    <n v="41.377490999999999"/>
    <n v="64.585262"/>
  </r>
  <r>
    <x v="171"/>
    <x v="0"/>
    <x v="10"/>
    <n v="99.912890000000004"/>
    <n v="85.8"/>
    <n v="62.87"/>
    <m/>
    <n v="1.35"/>
    <n v="41.16"/>
    <n v="0"/>
    <n v="8.11"/>
    <n v="16.460319999999999"/>
    <n v="18563.715"/>
    <n v="14.22"/>
    <x v="2366"/>
    <n v="4.2804823000000001"/>
    <n v="7.5971679610000002"/>
    <n v="1742.349256"/>
    <n v="79"/>
    <n v="447400"/>
    <n v="41.377490999999999"/>
    <n v="64.585262"/>
  </r>
  <r>
    <x v="171"/>
    <x v="0"/>
    <x v="11"/>
    <n v="99.961439999999996"/>
    <n v="85.6"/>
    <n v="61.7"/>
    <m/>
    <n v="0.95"/>
    <n v="44.28"/>
    <n v="0"/>
    <n v="5.65"/>
    <n v="11.315842"/>
    <n v="19236.136999999999"/>
    <n v="13.59"/>
    <x v="2367"/>
    <n v="2.8236309999999998"/>
    <n v="7.5251398939999996"/>
    <n v="2051.1295150000001"/>
    <n v="79"/>
    <n v="447400"/>
    <n v="41.377490999999999"/>
    <n v="64.585262"/>
  </r>
  <r>
    <x v="171"/>
    <x v="0"/>
    <x v="12"/>
    <n v="99.989819999999995"/>
    <n v="85.8"/>
    <n v="61.88"/>
    <n v="94470000"/>
    <n v="1.34"/>
    <n v="43.56"/>
    <n v="0"/>
    <n v="6.59"/>
    <n v="13.140578"/>
    <n v="18406.984"/>
    <n v="11.04"/>
    <x v="2368"/>
    <n v="3.2085802999999999"/>
    <n v="7.1024448869999999"/>
    <n v="2267.6232749999999"/>
    <n v="79"/>
    <n v="447400"/>
    <n v="41.377490999999999"/>
    <n v="64.585262"/>
  </r>
  <r>
    <x v="171"/>
    <x v="0"/>
    <x v="13"/>
    <n v="99.998869999999997"/>
    <n v="85.5"/>
    <n v="60.9"/>
    <n v="196820000"/>
    <n v="1.19"/>
    <n v="45.97"/>
    <n v="0"/>
    <n v="5.65"/>
    <n v="10.945371"/>
    <n v="18200.294999999998"/>
    <n v="10.15"/>
    <x v="2369"/>
    <n v="3.1334650000000002"/>
    <n v="7.2965503700000003"/>
    <n v="2419.718703"/>
    <n v="79"/>
    <n v="447400"/>
    <n v="41.377490999999999"/>
    <n v="64.585262"/>
  </r>
  <r>
    <x v="171"/>
    <x v="0"/>
    <x v="14"/>
    <n v="100"/>
    <n v="85.5"/>
    <n v="61.53"/>
    <m/>
    <n v="1.4"/>
    <n v="46.7"/>
    <n v="0"/>
    <n v="6.01"/>
    <n v="11.402011"/>
    <n v="18518.157999999999"/>
    <n v="8.83"/>
    <x v="2370"/>
    <n v="2.9718068"/>
    <n v="6.8738384410000002"/>
    <n v="2628.460008"/>
    <n v="79"/>
    <n v="447400"/>
    <n v="41.377490999999999"/>
    <n v="64.585262"/>
  </r>
  <r>
    <x v="171"/>
    <x v="0"/>
    <x v="15"/>
    <n v="100"/>
    <n v="85.35"/>
    <n v="60.83"/>
    <n v="270000"/>
    <n v="1.71"/>
    <n v="47.55"/>
    <n v="0"/>
    <n v="7"/>
    <n v="12.832264"/>
    <n v="17386.195"/>
    <n v="7.86"/>
    <x v="2371"/>
    <n v="3.0129926"/>
    <n v="7.2187735079999999"/>
    <n v="2753.9710719999998"/>
    <n v="79"/>
    <n v="447400"/>
    <n v="41.377490999999999"/>
    <n v="64.585262"/>
  </r>
  <r>
    <x v="171"/>
    <x v="0"/>
    <x v="16"/>
    <n v="100"/>
    <n v="85.2"/>
    <n v="59.88"/>
    <n v="690000"/>
    <n v="1.61"/>
    <n v="48.75"/>
    <n v="0"/>
    <n v="7.25"/>
    <n v="12.946427999999999"/>
    <n v="16374.342000000001"/>
    <n v="7.82"/>
    <x v="2372"/>
    <n v="3.567936"/>
    <n v="5.9321507999999996"/>
    <n v="2704.6771880000001"/>
    <n v="79"/>
    <n v="447400"/>
    <n v="41.377490999999999"/>
    <n v="64.585262"/>
  </r>
  <r>
    <x v="171"/>
    <x v="0"/>
    <x v="17"/>
    <n v="100"/>
    <n v="84.9"/>
    <n v="58.24"/>
    <n v="60130000"/>
    <n v="1.75"/>
    <n v="49.71"/>
    <n v="0"/>
    <n v="8.35"/>
    <n v="14.381675"/>
    <n v="16642.675999999999"/>
    <n v="7.88"/>
    <x v="2373"/>
    <n v="3.9722854999999999"/>
    <n v="4.3952746329999997"/>
    <n v="1916.7646420000001"/>
    <n v="79"/>
    <n v="447400"/>
    <n v="41.377490999999999"/>
    <n v="64.585262"/>
  </r>
  <r>
    <x v="171"/>
    <x v="0"/>
    <x v="18"/>
    <n v="100"/>
    <n v="84.3"/>
    <n v="59.09"/>
    <n v="84130000"/>
    <n v="1.49"/>
    <n v="53.58"/>
    <n v="0"/>
    <n v="5.85"/>
    <n v="9.8435135000000002"/>
    <n v="16445.740000000002"/>
    <n v="9.0500000000000007"/>
    <x v="2374"/>
    <n v="2.9270331999999999"/>
    <n v="5.3549968879999996"/>
    <n v="1597.0683369999999"/>
    <n v="79"/>
    <n v="447400"/>
    <n v="41.377490999999999"/>
    <n v="64.585262"/>
  </r>
  <r>
    <x v="171"/>
    <x v="0"/>
    <x v="19"/>
    <n v="100"/>
    <n v="84.6"/>
    <n v="57.96"/>
    <n v="65940000"/>
    <n v="1.57"/>
    <n v="53.64"/>
    <n v="0"/>
    <n v="6.47"/>
    <n v="10.7636"/>
    <n v="16212.221"/>
    <n v="8.3699999999999992"/>
    <x v="2375"/>
    <n v="3.1970326999999998"/>
    <n v="5.7096322219999998"/>
    <n v="1784.009816"/>
    <n v="79"/>
    <n v="447400"/>
    <n v="41.377490999999999"/>
    <n v="64.585262"/>
  </r>
  <r>
    <x v="171"/>
    <x v="0"/>
    <x v="20"/>
    <n v="100"/>
    <n v="84.25"/>
    <n v="60.02"/>
    <m/>
    <m/>
    <n v="50.93"/>
    <n v="0"/>
    <n v="5.01"/>
    <n v="8.9560250000000003"/>
    <n v="15860.609"/>
    <m/>
    <x v="18"/>
    <n v="2.5234209999999999"/>
    <n v="1.714770576"/>
    <n v="1750.6971129999999"/>
    <n v="79"/>
    <n v="447400"/>
    <n v="41.377490999999999"/>
    <n v="64.585262"/>
  </r>
  <r>
    <x v="172"/>
    <x v="5"/>
    <x v="0"/>
    <n v="22.143080000000001"/>
    <n v="15.9"/>
    <n v="3.24"/>
    <m/>
    <n v="48.65"/>
    <n v="0.04"/>
    <n v="0"/>
    <n v="0"/>
    <n v="0"/>
    <n v="1988.2789"/>
    <n v="3.66"/>
    <x v="1616"/>
    <m/>
    <n v="5.924809057"/>
    <n v="1470.6358700000001"/>
    <n v="25"/>
    <n v="12189"/>
    <n v="-15.376706"/>
    <n v="166.959158"/>
  </r>
  <r>
    <x v="172"/>
    <x v="5"/>
    <x v="1"/>
    <n v="23.94388"/>
    <n v="15.7"/>
    <n v="3.17"/>
    <m/>
    <n v="47.42"/>
    <n v="0.04"/>
    <n v="0"/>
    <n v="0"/>
    <n v="0"/>
    <n v="2158.8422999999998"/>
    <n v="3.88"/>
    <x v="1616"/>
    <m/>
    <n v="-3.3975824889999999"/>
    <n v="1363.185058"/>
    <n v="25"/>
    <n v="12189"/>
    <n v="-15.376706"/>
    <n v="166.959158"/>
  </r>
  <r>
    <x v="172"/>
    <x v="5"/>
    <x v="2"/>
    <n v="25.737099000000001"/>
    <n v="15.5"/>
    <n v="3.09"/>
    <m/>
    <n v="51.92"/>
    <n v="0.04"/>
    <n v="0"/>
    <n v="0"/>
    <n v="0"/>
    <n v="2008.1954000000001"/>
    <n v="3.82"/>
    <x v="1618"/>
    <m/>
    <n v="-5.1983187590000002"/>
    <n v="1354.1002430000001"/>
    <n v="25"/>
    <n v="12189"/>
    <n v="-15.376706"/>
    <n v="166.959158"/>
  </r>
  <r>
    <x v="172"/>
    <x v="5"/>
    <x v="3"/>
    <n v="27.525079999999999"/>
    <n v="15.35"/>
    <n v="3.02"/>
    <m/>
    <n v="50.45"/>
    <n v="0.04"/>
    <n v="0"/>
    <n v="0"/>
    <n v="0"/>
    <n v="2298.1453000000001"/>
    <n v="3.78"/>
    <x v="1311"/>
    <m/>
    <n v="4.2883351169999999"/>
    <n v="1580.575634"/>
    <n v="25"/>
    <n v="12189"/>
    <n v="-15.376706"/>
    <n v="166.959158"/>
  </r>
  <r>
    <x v="172"/>
    <x v="5"/>
    <x v="4"/>
    <n v="29.310175000000001"/>
    <n v="15.1"/>
    <n v="2.94"/>
    <m/>
    <n v="64.06"/>
    <n v="0.04"/>
    <n v="0"/>
    <n v="0"/>
    <n v="0"/>
    <n v="1804.7319"/>
    <n v="3.03"/>
    <x v="1309"/>
    <m/>
    <n v="3.987392802"/>
    <n v="1788.122206"/>
    <n v="25"/>
    <n v="12189"/>
    <n v="-15.376706"/>
    <n v="166.959158"/>
  </r>
  <r>
    <x v="172"/>
    <x v="5"/>
    <x v="5"/>
    <n v="31.094733999999999"/>
    <n v="14.7"/>
    <n v="2.87"/>
    <m/>
    <n v="64.260000000000005"/>
    <n v="0.04"/>
    <n v="0"/>
    <n v="0"/>
    <n v="0"/>
    <n v="1761.5436999999999"/>
    <n v="2.88"/>
    <x v="1309"/>
    <m/>
    <n v="5.305326473"/>
    <n v="1887.226576"/>
    <n v="25"/>
    <n v="12189"/>
    <n v="-15.376706"/>
    <n v="166.959158"/>
  </r>
  <r>
    <x v="172"/>
    <x v="5"/>
    <x v="6"/>
    <n v="26.44"/>
    <n v="14.5"/>
    <n v="2.8"/>
    <m/>
    <n v="63.75"/>
    <n v="0.04"/>
    <n v="0"/>
    <n v="0"/>
    <n v="0"/>
    <n v="1595.11"/>
    <n v="2.48"/>
    <x v="1309"/>
    <m/>
    <n v="8.4651598650000004"/>
    <n v="2049.5328089999998"/>
    <n v="25"/>
    <n v="12189"/>
    <n v="-15.376706"/>
    <n v="166.959158"/>
  </r>
  <r>
    <x v="172"/>
    <x v="5"/>
    <x v="7"/>
    <n v="33.62462"/>
    <n v="13.9"/>
    <n v="2.73"/>
    <n v="12720000"/>
    <n v="42.26"/>
    <n v="0.05"/>
    <n v="0"/>
    <n v="0"/>
    <n v="0"/>
    <n v="2524.6426000000001"/>
    <n v="3.53"/>
    <x v="612"/>
    <m/>
    <n v="2.8716598439999999"/>
    <n v="2352.9732549999999"/>
    <n v="25"/>
    <n v="12189"/>
    <n v="-15.376706"/>
    <n v="166.959158"/>
  </r>
  <r>
    <x v="172"/>
    <x v="5"/>
    <x v="8"/>
    <n v="36.470303000000001"/>
    <n v="13.5"/>
    <n v="16.309999999999999"/>
    <n v="30000"/>
    <n v="47.63"/>
    <n v="0.05"/>
    <n v="0"/>
    <n v="0"/>
    <n v="0"/>
    <n v="2429.7217000000001"/>
    <n v="3.33"/>
    <x v="1958"/>
    <m/>
    <n v="5.6029914620000003"/>
    <n v="2629.053124"/>
    <n v="25"/>
    <n v="12189"/>
    <n v="-15.376706"/>
    <n v="166.959158"/>
  </r>
  <r>
    <x v="172"/>
    <x v="5"/>
    <x v="9"/>
    <n v="33.291114999999998"/>
    <n v="12.9"/>
    <n v="18.7"/>
    <m/>
    <n v="38.79"/>
    <n v="0.05"/>
    <n v="0"/>
    <n v="0"/>
    <n v="0"/>
    <n v="2740.9023000000002"/>
    <n v="3.71"/>
    <x v="539"/>
    <m/>
    <n v="3.0372460280000002"/>
    <n v="2573.8890150000002"/>
    <n v="25"/>
    <n v="12189"/>
    <n v="-15.376706"/>
    <n v="166.959158"/>
  </r>
  <r>
    <x v="172"/>
    <x v="5"/>
    <x v="10"/>
    <n v="44.1"/>
    <n v="12.3"/>
    <n v="18.23"/>
    <n v="890000"/>
    <n v="38.4"/>
    <n v="0.05"/>
    <n v="0"/>
    <n v="0"/>
    <n v="0"/>
    <n v="2766.5137"/>
    <n v="3.7"/>
    <x v="539"/>
    <m/>
    <n v="1.2606817969999999"/>
    <n v="2839.40634"/>
    <n v="25"/>
    <n v="12189"/>
    <n v="-15.376706"/>
    <n v="166.959158"/>
  </r>
  <r>
    <x v="172"/>
    <x v="5"/>
    <x v="11"/>
    <n v="41.93533"/>
    <n v="11.5"/>
    <n v="29.23"/>
    <m/>
    <n v="35.99"/>
    <n v="0.05"/>
    <n v="0"/>
    <n v="0.01"/>
    <n v="16.666668000000001"/>
    <n v="3125.8760000000002"/>
    <n v="3.71"/>
    <x v="539"/>
    <m/>
    <n v="3.1378740860000001"/>
    <n v="3173.8220219999998"/>
    <n v="25"/>
    <n v="12189"/>
    <n v="-15.376706"/>
    <n v="166.959158"/>
  </r>
  <r>
    <x v="172"/>
    <x v="5"/>
    <x v="12"/>
    <n v="43.789527999999997"/>
    <n v="11"/>
    <n v="28.58"/>
    <n v="3050000"/>
    <n v="39.28"/>
    <n v="0.05"/>
    <n v="0"/>
    <n v="0.01"/>
    <n v="16.666668000000001"/>
    <n v="2561.1619999999998"/>
    <n v="3.45"/>
    <x v="538"/>
    <m/>
    <n v="1.010029914"/>
    <n v="2997.2934319999999"/>
    <n v="25"/>
    <n v="12189"/>
    <n v="-15.376706"/>
    <n v="166.959158"/>
  </r>
  <r>
    <x v="172"/>
    <x v="5"/>
    <x v="13"/>
    <n v="31.7"/>
    <n v="10.6"/>
    <n v="27.85"/>
    <n v="4750000"/>
    <n v="41.26"/>
    <n v="0.05"/>
    <n v="0"/>
    <n v="0.02"/>
    <n v="28.571428000000001"/>
    <n v="2422.6257000000001"/>
    <n v="3.36"/>
    <x v="612"/>
    <m/>
    <n v="0.46860845899999998"/>
    <n v="2954.7745110000001"/>
    <n v="25"/>
    <n v="12189"/>
    <n v="-15.376706"/>
    <n v="166.959158"/>
  </r>
  <r>
    <x v="172"/>
    <x v="5"/>
    <x v="14"/>
    <n v="49.057445999999999"/>
    <n v="10"/>
    <n v="29.8"/>
    <n v="8540000"/>
    <n v="31.74"/>
    <n v="0.05"/>
    <n v="0"/>
    <n v="0.02"/>
    <n v="28.571428000000001"/>
    <n v="2701.0387999999998"/>
    <n v="4.03"/>
    <x v="458"/>
    <m/>
    <n v="3.1262462499999999"/>
    <n v="2926.6799599999999"/>
    <n v="25"/>
    <n v="12189"/>
    <n v="-15.376706"/>
    <n v="166.959158"/>
  </r>
  <r>
    <x v="172"/>
    <x v="5"/>
    <x v="15"/>
    <n v="52.205100000000002"/>
    <n v="9.5"/>
    <n v="29.45"/>
    <n v="7260000"/>
    <n v="35.909999999999997"/>
    <n v="0.05"/>
    <n v="0"/>
    <n v="0.02"/>
    <n v="28.571428000000001"/>
    <n v="2484.069"/>
    <n v="3.61"/>
    <x v="613"/>
    <m/>
    <n v="0.371578452"/>
    <n v="2695.6661859999999"/>
    <n v="25"/>
    <n v="12189"/>
    <n v="-15.376706"/>
    <n v="166.959158"/>
  </r>
  <r>
    <x v="172"/>
    <x v="5"/>
    <x v="16"/>
    <n v="57.82"/>
    <n v="8.8000000000000007"/>
    <n v="33.43"/>
    <m/>
    <n v="33.4"/>
    <n v="0.05"/>
    <n v="0"/>
    <n v="0.02"/>
    <n v="28.571428000000001"/>
    <n v="2445.8683999999998"/>
    <n v="3.71"/>
    <x v="460"/>
    <m/>
    <n v="4.6886778229999999"/>
    <n v="2805.6653200000001"/>
    <n v="25"/>
    <n v="12189"/>
    <n v="-15.376706"/>
    <n v="166.959158"/>
  </r>
  <r>
    <x v="172"/>
    <x v="5"/>
    <x v="17"/>
    <n v="62.8"/>
    <n v="8.4"/>
    <n v="34.78"/>
    <n v="17770000"/>
    <n v="36.130000000000003"/>
    <n v="0.05"/>
    <n v="0"/>
    <n v="0.01"/>
    <n v="16.666668000000001"/>
    <n v="2661.3218000000002"/>
    <n v="3.33"/>
    <x v="535"/>
    <m/>
    <n v="6.315604199"/>
    <n v="3082.4750829999998"/>
    <n v="25"/>
    <n v="12189"/>
    <n v="-15.376706"/>
    <n v="166.959158"/>
  </r>
  <r>
    <x v="172"/>
    <x v="5"/>
    <x v="18"/>
    <n v="61.754513000000003"/>
    <n v="8.3000000000000007"/>
    <n v="39.14"/>
    <n v="1780000"/>
    <n v="29.96"/>
    <n v="0.05"/>
    <n v="0"/>
    <n v="0.02"/>
    <n v="28.571428000000001"/>
    <n v="3346.0902999999998"/>
    <n v="3.8"/>
    <x v="457"/>
    <m/>
    <n v="2.900230273"/>
    <n v="3125.4049989999999"/>
    <n v="25"/>
    <n v="12189"/>
    <n v="-15.376706"/>
    <n v="166.959158"/>
  </r>
  <r>
    <x v="172"/>
    <x v="5"/>
    <x v="19"/>
    <n v="64.590190000000007"/>
    <n v="8"/>
    <n v="38.93"/>
    <n v="150000"/>
    <n v="31.86"/>
    <n v="0.05"/>
    <n v="0"/>
    <n v="0.02"/>
    <n v="28.571428000000001"/>
    <n v="3154.4717000000001"/>
    <n v="3.53"/>
    <x v="457"/>
    <m/>
    <n v="3.9125347370000001"/>
    <n v="3116.297759"/>
    <n v="25"/>
    <n v="12189"/>
    <n v="-15.376706"/>
    <n v="166.959158"/>
  </r>
  <r>
    <x v="172"/>
    <x v="5"/>
    <x v="20"/>
    <n v="67.333269999999999"/>
    <n v="7.6"/>
    <n v="37.840000000000003"/>
    <m/>
    <m/>
    <n v="0.05"/>
    <n v="0"/>
    <n v="0.02"/>
    <n v="28.571428000000001"/>
    <n v="2923.538"/>
    <m/>
    <x v="18"/>
    <m/>
    <n v="-6.813991132"/>
    <n v="2870.0893000000001"/>
    <n v="25"/>
    <n v="12189"/>
    <n v="-15.376706"/>
    <n v="166.959158"/>
  </r>
  <r>
    <x v="173"/>
    <x v="0"/>
    <x v="0"/>
    <n v="49.187255999999998"/>
    <n v="55.7"/>
    <n v="0"/>
    <n v="1480000"/>
    <n v="0.95"/>
    <n v="3.21"/>
    <n v="0"/>
    <n v="0"/>
    <n v="0"/>
    <n v="3228.2103999999999"/>
    <n v="2.8231316"/>
    <x v="18"/>
    <m/>
    <m/>
    <m/>
    <n v="56"/>
    <n v="527968"/>
    <n v="15.552727000000001"/>
    <n v="48.516387999999999"/>
  </r>
  <r>
    <x v="173"/>
    <x v="0"/>
    <x v="1"/>
    <n v="50.341239999999999"/>
    <n v="56.1"/>
    <n v="0"/>
    <n v="30000"/>
    <n v="0.89"/>
    <n v="3.42"/>
    <n v="0"/>
    <n v="0"/>
    <n v="0"/>
    <n v="3380.4052999999999"/>
    <n v="3.0164773"/>
    <x v="18"/>
    <m/>
    <m/>
    <m/>
    <n v="56"/>
    <n v="527968"/>
    <n v="15.552727000000001"/>
    <n v="48.516387999999999"/>
  </r>
  <r>
    <x v="173"/>
    <x v="0"/>
    <x v="2"/>
    <n v="51.487636999999999"/>
    <n v="56.7"/>
    <n v="0"/>
    <n v="0"/>
    <n v="0.9"/>
    <n v="3.54"/>
    <n v="0"/>
    <n v="0"/>
    <n v="0"/>
    <n v="3320.3242"/>
    <n v="2.8114007000000001"/>
    <x v="18"/>
    <m/>
    <m/>
    <m/>
    <n v="56"/>
    <n v="527968"/>
    <n v="15.552727000000001"/>
    <n v="48.516387999999999"/>
  </r>
  <r>
    <x v="173"/>
    <x v="0"/>
    <x v="3"/>
    <n v="52.628802999999998"/>
    <n v="57.15"/>
    <n v="0"/>
    <m/>
    <n v="0.78"/>
    <n v="3.85"/>
    <n v="0"/>
    <n v="0"/>
    <n v="0"/>
    <n v="3707.2222000000002"/>
    <n v="3.0108323000000001"/>
    <x v="18"/>
    <m/>
    <m/>
    <m/>
    <n v="56"/>
    <n v="527968"/>
    <n v="15.552727000000001"/>
    <n v="48.516387999999999"/>
  </r>
  <r>
    <x v="173"/>
    <x v="0"/>
    <x v="4"/>
    <n v="49.59"/>
    <n v="57.4"/>
    <n v="0"/>
    <n v="110000"/>
    <n v="0.75"/>
    <n v="4.0999999999999996"/>
    <n v="0"/>
    <n v="0"/>
    <n v="0"/>
    <n v="3811.3971999999999"/>
    <n v="3.1607273"/>
    <x v="18"/>
    <m/>
    <m/>
    <m/>
    <n v="56"/>
    <n v="527968"/>
    <n v="15.552727000000001"/>
    <n v="48.516387999999999"/>
  </r>
  <r>
    <x v="173"/>
    <x v="0"/>
    <x v="5"/>
    <n v="54.904820000000001"/>
    <n v="57.9"/>
    <n v="0"/>
    <n v="140000"/>
    <n v="0.74"/>
    <n v="4.4800000000000004"/>
    <n v="0"/>
    <n v="0"/>
    <n v="0"/>
    <n v="3906.3083000000001"/>
    <n v="3.1883042000000001"/>
    <x v="18"/>
    <m/>
    <m/>
    <m/>
    <n v="56"/>
    <n v="527968"/>
    <n v="15.552727000000001"/>
    <n v="48.516387999999999"/>
  </r>
  <r>
    <x v="173"/>
    <x v="0"/>
    <x v="6"/>
    <n v="55.800334999999997"/>
    <n v="58.2"/>
    <n v="0"/>
    <n v="130000"/>
    <n v="0.76"/>
    <n v="5.0599999999999996"/>
    <n v="0"/>
    <n v="0"/>
    <n v="0"/>
    <n v="3788.2456000000002"/>
    <n v="3.3084739999999999"/>
    <x v="18"/>
    <m/>
    <m/>
    <m/>
    <n v="56"/>
    <n v="527968"/>
    <n v="15.552727000000001"/>
    <n v="48.516387999999999"/>
  </r>
  <r>
    <x v="173"/>
    <x v="0"/>
    <x v="7"/>
    <n v="57.188569999999999"/>
    <n v="58.7"/>
    <n v="0"/>
    <n v="110000"/>
    <n v="0.76"/>
    <n v="5.67"/>
    <n v="0"/>
    <n v="0"/>
    <n v="0"/>
    <n v="3902.2860999999998"/>
    <n v="3.1332469999999999"/>
    <x v="18"/>
    <m/>
    <m/>
    <m/>
    <n v="56"/>
    <n v="527968"/>
    <n v="15.552727000000001"/>
    <n v="48.516387999999999"/>
  </r>
  <r>
    <x v="173"/>
    <x v="0"/>
    <x v="8"/>
    <n v="58.339930000000003"/>
    <n v="59"/>
    <n v="0.04"/>
    <n v="150000"/>
    <n v="0.74"/>
    <n v="6.15"/>
    <n v="0"/>
    <n v="0"/>
    <n v="0"/>
    <n v="3976.8901000000001"/>
    <n v="3.1766760000000001"/>
    <x v="18"/>
    <m/>
    <m/>
    <m/>
    <n v="56"/>
    <n v="527968"/>
    <n v="15.552727000000001"/>
    <n v="48.516387999999999"/>
  </r>
  <r>
    <x v="173"/>
    <x v="0"/>
    <x v="9"/>
    <n v="59.501240000000003"/>
    <n v="59.5"/>
    <n v="0.04"/>
    <n v="11170000"/>
    <n v="0.7"/>
    <n v="6.34"/>
    <n v="0"/>
    <n v="0"/>
    <n v="0"/>
    <n v="4277.2236000000003"/>
    <n v="3.3802110000000001"/>
    <x v="18"/>
    <m/>
    <m/>
    <m/>
    <n v="56"/>
    <n v="527968"/>
    <n v="15.552727000000001"/>
    <n v="48.516387999999999"/>
  </r>
  <r>
    <x v="173"/>
    <x v="0"/>
    <x v="10"/>
    <n v="60.675193999999998"/>
    <n v="59.7"/>
    <n v="0.04"/>
    <n v="310000"/>
    <n v="0.78"/>
    <n v="7.29"/>
    <n v="0"/>
    <n v="0"/>
    <n v="0"/>
    <n v="4030.7584999999999"/>
    <n v="3.165451"/>
    <x v="18"/>
    <m/>
    <m/>
    <m/>
    <n v="56"/>
    <n v="527968"/>
    <n v="15.552727000000001"/>
    <n v="48.516387999999999"/>
  </r>
  <r>
    <x v="173"/>
    <x v="0"/>
    <x v="11"/>
    <n v="61.864505999999999"/>
    <n v="60"/>
    <n v="0.05"/>
    <m/>
    <n v="0.93"/>
    <n v="5.83"/>
    <n v="0"/>
    <n v="0"/>
    <n v="0"/>
    <n v="3289.4512"/>
    <n v="3.1611774000000001"/>
    <x v="18"/>
    <m/>
    <m/>
    <m/>
    <n v="56"/>
    <n v="527968"/>
    <n v="15.552727000000001"/>
    <n v="48.516387999999999"/>
  </r>
  <r>
    <x v="173"/>
    <x v="0"/>
    <x v="12"/>
    <n v="52.41"/>
    <n v="60"/>
    <n v="0.06"/>
    <n v="79630000"/>
    <n v="1.08"/>
    <n v="6.65"/>
    <n v="0"/>
    <n v="0"/>
    <n v="0"/>
    <n v="2769.04"/>
    <n v="2.7903473000000001"/>
    <x v="18"/>
    <m/>
    <m/>
    <m/>
    <n v="56"/>
    <n v="527968"/>
    <n v="15.552727000000001"/>
    <n v="48.516387999999999"/>
  </r>
  <r>
    <x v="173"/>
    <x v="0"/>
    <x v="13"/>
    <n v="75.599999999999994"/>
    <n v="60.3"/>
    <n v="0.09"/>
    <n v="660000"/>
    <n v="0.76"/>
    <n v="7.99"/>
    <n v="0"/>
    <n v="0"/>
    <n v="0"/>
    <n v="3797.8290000000002"/>
    <n v="3.6935565000000001"/>
    <x v="18"/>
    <m/>
    <m/>
    <m/>
    <n v="56"/>
    <n v="527968"/>
    <n v="15.552727000000001"/>
    <n v="48.516387999999999"/>
  </r>
  <r>
    <x v="173"/>
    <x v="0"/>
    <x v="14"/>
    <n v="66.099999999999994"/>
    <n v="60.8"/>
    <n v="0.19"/>
    <n v="18670000"/>
    <n v="0.76"/>
    <n v="7.19"/>
    <n v="0"/>
    <n v="0.01"/>
    <n v="0.13888890000000001"/>
    <n v="3495.3290000000002"/>
    <n v="3.2114053"/>
    <x v="18"/>
    <m/>
    <m/>
    <m/>
    <n v="56"/>
    <n v="527968"/>
    <n v="15.552727000000001"/>
    <n v="48.516387999999999"/>
  </r>
  <r>
    <x v="173"/>
    <x v="0"/>
    <x v="15"/>
    <n v="67.310929999999999"/>
    <n v="61.1"/>
    <n v="2.2599999999999998"/>
    <m/>
    <n v="1.96"/>
    <n v="5.81"/>
    <n v="0"/>
    <n v="0.12"/>
    <n v="2.023609"/>
    <n v="1837.1029000000001"/>
    <n v="2.0503564000000001"/>
    <x v="18"/>
    <m/>
    <m/>
    <m/>
    <n v="56"/>
    <n v="527968"/>
    <n v="15.552727000000001"/>
    <n v="48.516387999999999"/>
  </r>
  <r>
    <x v="173"/>
    <x v="0"/>
    <x v="16"/>
    <n v="68.859504999999999"/>
    <n v="61.2"/>
    <n v="2.94"/>
    <m/>
    <n v="2.48"/>
    <n v="4.3600000000000003"/>
    <n v="0"/>
    <n v="0.16"/>
    <n v="3.5398230000000002"/>
    <n v="1432.5522000000001"/>
    <m/>
    <x v="18"/>
    <m/>
    <m/>
    <m/>
    <n v="56"/>
    <n v="527968"/>
    <n v="15.552727000000001"/>
    <n v="48.516387999999999"/>
  </r>
  <r>
    <x v="173"/>
    <x v="0"/>
    <x v="17"/>
    <n v="79.2"/>
    <n v="61.35"/>
    <n v="3.59"/>
    <n v="10000"/>
    <n v="2.8"/>
    <n v="3.63"/>
    <n v="0"/>
    <n v="0.19"/>
    <n v="4.9738220000000002"/>
    <n v="1288.8767"/>
    <m/>
    <x v="18"/>
    <m/>
    <m/>
    <m/>
    <n v="56"/>
    <n v="527968"/>
    <n v="15.552727000000001"/>
    <n v="48.516387999999999"/>
  </r>
  <r>
    <x v="173"/>
    <x v="0"/>
    <x v="18"/>
    <n v="62"/>
    <n v="61.5"/>
    <n v="8.77"/>
    <n v="55730000"/>
    <n v="3.6"/>
    <n v="2.82"/>
    <n v="0"/>
    <n v="0.48"/>
    <n v="14.545455"/>
    <n v="1170.7261000000001"/>
    <m/>
    <x v="18"/>
    <m/>
    <m/>
    <m/>
    <n v="56"/>
    <n v="527968"/>
    <n v="15.552727000000001"/>
    <n v="48.516387999999999"/>
  </r>
  <r>
    <x v="173"/>
    <x v="0"/>
    <x v="19"/>
    <n v="72.751075999999998"/>
    <n v="61.3"/>
    <n v="8.57"/>
    <n v="1200000"/>
    <n v="3.11"/>
    <n v="2.93"/>
    <n v="0"/>
    <n v="0.48"/>
    <n v="14.076245999999999"/>
    <n v="1475.9852000000001"/>
    <m/>
    <x v="18"/>
    <m/>
    <m/>
    <m/>
    <n v="56"/>
    <n v="527968"/>
    <n v="15.552727000000001"/>
    <n v="48.516387999999999"/>
  </r>
  <r>
    <x v="173"/>
    <x v="0"/>
    <x v="20"/>
    <n v="73.757930000000002"/>
    <n v="61.5"/>
    <n v="8.48"/>
    <m/>
    <m/>
    <n v="2.74"/>
    <n v="0"/>
    <n v="0.49"/>
    <n v="15.170279000000001"/>
    <n v="1092.0020999999999"/>
    <m/>
    <x v="18"/>
    <m/>
    <m/>
    <m/>
    <n v="56"/>
    <n v="527968"/>
    <n v="15.552727000000001"/>
    <n v="48.516387999999999"/>
  </r>
  <r>
    <x v="174"/>
    <x v="2"/>
    <x v="0"/>
    <n v="16.7"/>
    <n v="13.8"/>
    <n v="173.03"/>
    <n v="10000"/>
    <n v="89.98"/>
    <n v="7.0000000000000007E-2"/>
    <n v="0"/>
    <n v="7.69"/>
    <n v="99.097939999999994"/>
    <n v="2951.3672000000001"/>
    <n v="12.77"/>
    <x v="2376"/>
    <m/>
    <n v="3.8973229429999998"/>
    <n v="345.68962069999998"/>
    <n v="25"/>
    <n v="752618"/>
    <n v="-13.133896999999999"/>
    <n v="27.849332"/>
  </r>
  <r>
    <x v="174"/>
    <x v="2"/>
    <x v="1"/>
    <n v="20.172385999999999"/>
    <n v="14.2"/>
    <n v="168.56"/>
    <m/>
    <n v="89.76"/>
    <n v="7.0000000000000007E-2"/>
    <n v="0"/>
    <n v="7.83"/>
    <n v="99.113919999999993"/>
    <n v="2997.7123999999999"/>
    <n v="12.49"/>
    <x v="2377"/>
    <m/>
    <n v="5.3168682739999999"/>
    <n v="382.94103519999999"/>
    <n v="25"/>
    <n v="752618"/>
    <n v="-13.133896999999999"/>
    <n v="27.849332"/>
  </r>
  <r>
    <x v="174"/>
    <x v="2"/>
    <x v="2"/>
    <n v="17.399999999999999"/>
    <n v="14.6"/>
    <n v="164.26"/>
    <m/>
    <n v="89.56"/>
    <n v="0.08"/>
    <n v="0"/>
    <n v="8.0299999999999994"/>
    <n v="99.013565"/>
    <n v="3006.3240000000001"/>
    <n v="12.29"/>
    <x v="2378"/>
    <m/>
    <n v="4.5060142799999996"/>
    <n v="382.24196330000001"/>
    <n v="25"/>
    <n v="752618"/>
    <n v="-13.133896999999999"/>
    <n v="27.849332"/>
  </r>
  <r>
    <x v="174"/>
    <x v="2"/>
    <x v="3"/>
    <n v="18.5"/>
    <n v="15.1"/>
    <n v="154.77000000000001"/>
    <m/>
    <n v="89.2"/>
    <n v="0.08"/>
    <n v="0"/>
    <n v="8.18"/>
    <n v="99.031469999999999"/>
    <n v="3019.9079999999999"/>
    <n v="11.81"/>
    <x v="1033"/>
    <m/>
    <n v="6.9449739819999996"/>
    <n v="435.45819940000001"/>
    <n v="25"/>
    <n v="752618"/>
    <n v="-13.133896999999999"/>
    <n v="27.849332"/>
  </r>
  <r>
    <x v="174"/>
    <x v="2"/>
    <x v="4"/>
    <n v="20.3"/>
    <n v="15.3"/>
    <n v="150.84"/>
    <n v="2550000"/>
    <n v="89.28"/>
    <n v="7.0000000000000007E-2"/>
    <n v="0"/>
    <n v="8.39"/>
    <n v="99.172584999999998"/>
    <n v="3012.9994999999999"/>
    <n v="11.29"/>
    <x v="1093"/>
    <m/>
    <n v="7.0323951149999999"/>
    <n v="538.59155299999998"/>
    <n v="25"/>
    <n v="752618"/>
    <n v="-13.133896999999999"/>
    <n v="27.849332"/>
  </r>
  <r>
    <x v="174"/>
    <x v="2"/>
    <x v="5"/>
    <n v="23.321307999999998"/>
    <n v="15.7"/>
    <n v="146.94999999999999"/>
    <n v="10300000"/>
    <n v="88.68"/>
    <n v="0.08"/>
    <n v="0"/>
    <n v="8.8000000000000007"/>
    <n v="99.099100000000007"/>
    <n v="3068.1736000000001"/>
    <n v="10.81"/>
    <x v="446"/>
    <m/>
    <n v="7.2355990070000002"/>
    <n v="702.7411184"/>
    <n v="25"/>
    <n v="752618"/>
    <n v="-13.133896999999999"/>
    <n v="27.849332"/>
  </r>
  <r>
    <x v="174"/>
    <x v="2"/>
    <x v="6"/>
    <n v="24.107258000000002"/>
    <n v="15.9"/>
    <n v="143.12"/>
    <n v="90000"/>
    <n v="89.43"/>
    <n v="0.08"/>
    <n v="0"/>
    <n v="9.58"/>
    <n v="99.171843999999993"/>
    <n v="3064.4688000000001"/>
    <n v="10.18"/>
    <x v="317"/>
    <m/>
    <n v="7.9036944450000002"/>
    <n v="1047.9188429999999"/>
    <n v="25"/>
    <n v="752618"/>
    <n v="-13.133896999999999"/>
    <n v="27.849332"/>
  </r>
  <r>
    <x v="174"/>
    <x v="2"/>
    <x v="7"/>
    <n v="18.5"/>
    <n v="16.100000000000001"/>
    <n v="134.61000000000001"/>
    <n v="30000"/>
    <n v="90.32"/>
    <n v="0.06"/>
    <n v="0"/>
    <n v="9.5399999999999991"/>
    <n v="99.374989999999997"/>
    <n v="2793.3339999999998"/>
    <n v="9.51"/>
    <x v="1013"/>
    <m/>
    <n v="8.3524362439999997"/>
    <n v="1124.2905860000001"/>
    <n v="25"/>
    <n v="752618"/>
    <n v="-13.133896999999999"/>
    <n v="27.849332"/>
  </r>
  <r>
    <x v="174"/>
    <x v="2"/>
    <x v="8"/>
    <n v="25.695429000000001"/>
    <n v="16.2"/>
    <n v="133.35"/>
    <n v="19440000"/>
    <n v="89.36"/>
    <n v="0.04"/>
    <n v="0"/>
    <n v="9.4499999999999993"/>
    <n v="99.578509999999994"/>
    <n v="2786.6500999999998"/>
    <n v="9.06"/>
    <x v="546"/>
    <m/>
    <n v="7.7738958150000004"/>
    <n v="1394.0005000000001"/>
    <n v="25"/>
    <n v="752618"/>
    <n v="-13.133896999999999"/>
    <n v="27.849332"/>
  </r>
  <r>
    <x v="174"/>
    <x v="2"/>
    <x v="9"/>
    <n v="26.503070000000001"/>
    <n v="16.3"/>
    <n v="130.26"/>
    <n v="253950000"/>
    <n v="88.68"/>
    <n v="0.05"/>
    <n v="0"/>
    <n v="9.81"/>
    <n v="99.492909999999995"/>
    <n v="2734.8910000000001"/>
    <n v="8.4700000000000006"/>
    <x v="1583"/>
    <m/>
    <n v="9.2203484059999994"/>
    <n v="1159.9074989999999"/>
    <n v="25"/>
    <n v="752618"/>
    <n v="-13.133896999999999"/>
    <n v="27.849332"/>
  </r>
  <r>
    <x v="174"/>
    <x v="2"/>
    <x v="10"/>
    <n v="22"/>
    <n v="16.2"/>
    <n v="142.25"/>
    <n v="397390000"/>
    <n v="88.59"/>
    <n v="0.05"/>
    <n v="0"/>
    <n v="10.36"/>
    <n v="99.519689999999997"/>
    <n v="2768.134"/>
    <n v="7.89"/>
    <x v="470"/>
    <m/>
    <n v="10.29822332"/>
    <n v="1489.459087"/>
    <n v="25"/>
    <n v="752618"/>
    <n v="-13.133896999999999"/>
    <n v="27.849332"/>
  </r>
  <r>
    <x v="174"/>
    <x v="2"/>
    <x v="11"/>
    <n v="28.159009999999999"/>
    <n v="15.9"/>
    <n v="138.01"/>
    <n v="75360000"/>
    <n v="87.28"/>
    <n v="0.05"/>
    <n v="0"/>
    <n v="11.4"/>
    <n v="99.563323999999994"/>
    <n v="2998.1587"/>
    <n v="7.85"/>
    <x v="2379"/>
    <m/>
    <n v="5.5646023370000002"/>
    <n v="1672.9075350000001"/>
    <n v="25"/>
    <n v="752618"/>
    <n v="-13.133896999999999"/>
    <n v="27.849332"/>
  </r>
  <r>
    <x v="174"/>
    <x v="2"/>
    <x v="12"/>
    <n v="29.012726000000001"/>
    <n v="15.5"/>
    <n v="134.28"/>
    <n v="10000"/>
    <n v="84.63"/>
    <n v="0.06"/>
    <n v="0"/>
    <n v="12.26"/>
    <n v="99.512990000000002"/>
    <n v="3116.7372999999998"/>
    <n v="7.65"/>
    <x v="24"/>
    <m/>
    <n v="7.5975932110000004"/>
    <n v="1763.069442"/>
    <n v="25"/>
    <n v="752618"/>
    <n v="-13.133896999999999"/>
    <n v="27.849332"/>
  </r>
  <r>
    <x v="174"/>
    <x v="2"/>
    <x v="13"/>
    <n v="29.886272000000002"/>
    <n v="15.1"/>
    <n v="154.25"/>
    <n v="1970000"/>
    <n v="84.56"/>
    <n v="0.05"/>
    <n v="0"/>
    <n v="13.18"/>
    <n v="99.622079999999997"/>
    <n v="3198.5288"/>
    <n v="7.49"/>
    <x v="914"/>
    <m/>
    <n v="5.0572317399999998"/>
    <n v="1878.3468109999999"/>
    <n v="25"/>
    <n v="752618"/>
    <n v="-13.133896999999999"/>
    <n v="27.849332"/>
  </r>
  <r>
    <x v="174"/>
    <x v="2"/>
    <x v="14"/>
    <n v="27.9"/>
    <n v="14.6"/>
    <n v="149.51"/>
    <n v="233900000"/>
    <n v="83.77"/>
    <n v="0.35"/>
    <n v="0"/>
    <n v="14.01"/>
    <n v="97.562674999999999"/>
    <n v="3323.3852999999999"/>
    <n v="7.45"/>
    <x v="1694"/>
    <m/>
    <n v="4.697992363"/>
    <n v="1762.427817"/>
    <n v="25"/>
    <n v="752618"/>
    <n v="-13.133896999999999"/>
    <n v="27.849332"/>
  </r>
  <r>
    <x v="174"/>
    <x v="2"/>
    <x v="15"/>
    <n v="31.1"/>
    <n v="14"/>
    <n v="145.55000000000001"/>
    <n v="1791180000"/>
    <n v="83.09"/>
    <n v="0.36"/>
    <n v="0"/>
    <n v="13"/>
    <n v="97.305390000000003"/>
    <n v="3115.0675999999999"/>
    <n v="7.41"/>
    <x v="2380"/>
    <m/>
    <n v="2.9203751119999999"/>
    <n v="1338.290927"/>
    <n v="25"/>
    <n v="752618"/>
    <n v="-13.133896999999999"/>
    <n v="27.849332"/>
  </r>
  <r>
    <x v="174"/>
    <x v="2"/>
    <x v="16"/>
    <n v="35.425452999999997"/>
    <n v="13.4"/>
    <n v="148.58000000000001"/>
    <n v="109510000"/>
    <n v="83.07"/>
    <n v="0.65"/>
    <n v="0"/>
    <n v="10.97"/>
    <n v="94.406199999999998"/>
    <n v="2846.6990000000001"/>
    <n v="7.33"/>
    <x v="919"/>
    <m/>
    <n v="3.7766791460000002"/>
    <n v="1280.8065429999999"/>
    <n v="25"/>
    <n v="752618"/>
    <n v="-13.133896999999999"/>
    <n v="27.849332"/>
  </r>
  <r>
    <x v="174"/>
    <x v="2"/>
    <x v="17"/>
    <n v="40.299999999999997"/>
    <n v="12.5"/>
    <n v="144.85"/>
    <n v="170340000"/>
    <n v="81.89"/>
    <n v="1.8"/>
    <n v="0"/>
    <n v="12.64"/>
    <n v="87.534630000000007"/>
    <n v="3202.0718000000002"/>
    <n v="7.44"/>
    <x v="494"/>
    <m/>
    <n v="3.5043360959999998"/>
    <n v="1535.1965740000001"/>
    <n v="25"/>
    <n v="752618"/>
    <n v="-13.133896999999999"/>
    <n v="27.849332"/>
  </r>
  <r>
    <x v="174"/>
    <x v="2"/>
    <x v="18"/>
    <n v="40.317889999999998"/>
    <n v="11.9"/>
    <n v="140.76"/>
    <n v="54110000"/>
    <n v="82.28"/>
    <n v="2.2400000000000002"/>
    <n v="0"/>
    <n v="13.89"/>
    <n v="86.112840000000006"/>
    <n v="3494.5369000000001"/>
    <n v="7.35"/>
    <x v="2381"/>
    <m/>
    <n v="4.0344938969999999"/>
    <n v="1516.368371"/>
    <n v="25"/>
    <n v="752618"/>
    <n v="-13.133896999999999"/>
    <n v="27.849332"/>
  </r>
  <r>
    <x v="174"/>
    <x v="2"/>
    <x v="19"/>
    <n v="43"/>
    <n v="11.2"/>
    <n v="142.11000000000001"/>
    <n v="78570000"/>
    <n v="84.5"/>
    <n v="2.0499999999999998"/>
    <n v="0"/>
    <n v="12.62"/>
    <n v="86.025899999999993"/>
    <n v="2983.8816000000002"/>
    <n v="7.09"/>
    <x v="2382"/>
    <m/>
    <n v="1.4413060259999999"/>
    <n v="1305.001031"/>
    <n v="25"/>
    <n v="752618"/>
    <n v="-13.133896999999999"/>
    <n v="27.849332"/>
  </r>
  <r>
    <x v="174"/>
    <x v="2"/>
    <x v="20"/>
    <n v="44.524475000000002"/>
    <n v="10.4"/>
    <n v="138.22999999999999"/>
    <m/>
    <m/>
    <n v="2"/>
    <n v="0"/>
    <n v="13.1"/>
    <n v="86.75497"/>
    <n v="3099.0830000000001"/>
    <m/>
    <x v="18"/>
    <m/>
    <n v="-2.7850550649999999"/>
    <n v="985.13243599999998"/>
    <n v="25"/>
    <n v="752618"/>
    <n v="-13.133896999999999"/>
    <n v="27.849332"/>
  </r>
  <r>
    <x v="175"/>
    <x v="2"/>
    <x v="0"/>
    <n v="33.654890000000002"/>
    <n v="33.5"/>
    <n v="61.42"/>
    <n v="40000"/>
    <n v="69.260000000000005"/>
    <n v="3.3"/>
    <n v="0"/>
    <n v="3.44"/>
    <n v="51.038578000000001"/>
    <n v="4919.5225"/>
    <n v="9.39"/>
    <x v="2383"/>
    <m/>
    <n v="-3.0591897619999999"/>
    <n v="563.05750409999996"/>
    <n v="38"/>
    <n v="390757"/>
    <n v="-19.015438"/>
    <n v="29.154857"/>
  </r>
  <r>
    <x v="175"/>
    <x v="2"/>
    <x v="1"/>
    <n v="34.172843999999998"/>
    <n v="33.6"/>
    <n v="61.2"/>
    <n v="280000"/>
    <n v="71.53"/>
    <n v="4.33"/>
    <n v="0"/>
    <n v="3.25"/>
    <n v="42.875988"/>
    <n v="4614.9575000000004"/>
    <n v="9.23"/>
    <x v="2384"/>
    <m/>
    <n v="1.4396153840000001"/>
    <n v="568.38629049999997"/>
    <n v="38"/>
    <n v="390757"/>
    <n v="-19.015438"/>
    <n v="29.154857"/>
  </r>
  <r>
    <x v="175"/>
    <x v="2"/>
    <x v="2"/>
    <n v="34.200000000000003"/>
    <n v="33.5"/>
    <n v="62.72"/>
    <m/>
    <n v="74.3"/>
    <n v="4.12"/>
    <n v="0"/>
    <n v="4.1399999999999997"/>
    <n v="50.121062999999999"/>
    <n v="4561.2430000000004"/>
    <n v="9.9600000000000009"/>
    <x v="2385"/>
    <m/>
    <n v="-8.8940236329999998"/>
    <n v="530.53044629999999"/>
    <n v="38"/>
    <n v="390757"/>
    <n v="-19.015438"/>
    <n v="29.154857"/>
  </r>
  <r>
    <x v="175"/>
    <x v="2"/>
    <x v="3"/>
    <n v="35.18835"/>
    <n v="32.799999999999997"/>
    <n v="62.58"/>
    <n v="10000"/>
    <n v="77.83"/>
    <n v="2.98"/>
    <n v="0"/>
    <n v="5.56"/>
    <n v="65.105384999999998"/>
    <n v="4397.3419999999996"/>
    <n v="11.47"/>
    <x v="824"/>
    <m/>
    <n v="-16.995074689999999"/>
    <n v="478.00760439999999"/>
    <n v="38"/>
    <n v="390757"/>
    <n v="-19.015438"/>
    <n v="29.154857"/>
  </r>
  <r>
    <x v="175"/>
    <x v="2"/>
    <x v="4"/>
    <n v="35.690600000000003"/>
    <n v="32.200000000000003"/>
    <n v="62.38"/>
    <m/>
    <n v="81.58"/>
    <n v="3.63"/>
    <n v="0"/>
    <n v="5.78"/>
    <n v="61.424019999999999"/>
    <n v="4045.2321999999999"/>
    <n v="11.9"/>
    <x v="2386"/>
    <m/>
    <n v="-5.8075380550000002"/>
    <n v="482.99845149999999"/>
    <n v="38"/>
    <n v="390757"/>
    <n v="-19.015438"/>
    <n v="29.154857"/>
  </r>
  <r>
    <x v="175"/>
    <x v="2"/>
    <x v="5"/>
    <n v="36.192314000000003"/>
    <n v="31.7"/>
    <n v="62.09"/>
    <n v="500000"/>
    <n v="80.150000000000006"/>
    <n v="3.84"/>
    <n v="0"/>
    <n v="5.2"/>
    <n v="57.522125000000003"/>
    <n v="4160.4125999999997"/>
    <n v="13.24"/>
    <x v="2387"/>
    <m/>
    <n v="-5.7110836799999998"/>
    <n v="476.55540250000001"/>
    <n v="38"/>
    <n v="390757"/>
    <n v="-19.015438"/>
    <n v="29.154857"/>
  </r>
  <r>
    <x v="175"/>
    <x v="2"/>
    <x v="6"/>
    <n v="37.200000000000003"/>
    <n v="31.4"/>
    <n v="61.68"/>
    <m/>
    <n v="78.59"/>
    <n v="2.23"/>
    <n v="0"/>
    <n v="5.45"/>
    <n v="70.963549999999998"/>
    <n v="4158.7816999999995"/>
    <n v="14.09"/>
    <x v="2388"/>
    <m/>
    <n v="-3.4614951920000001"/>
    <n v="447.85473990000003"/>
    <n v="38"/>
    <n v="390757"/>
    <n v="-19.015438"/>
    <n v="29.154857"/>
  </r>
  <r>
    <x v="175"/>
    <x v="2"/>
    <x v="7"/>
    <n v="37.204009999999997"/>
    <n v="31"/>
    <n v="61.18"/>
    <m/>
    <n v="77.97"/>
    <n v="1.86"/>
    <n v="0"/>
    <n v="5.49"/>
    <n v="74.693879999999993"/>
    <n v="4036.7202000000002"/>
    <n v="14.4"/>
    <x v="2389"/>
    <m/>
    <n v="-3.6533268589999999"/>
    <n v="431.7872587"/>
    <n v="38"/>
    <n v="390757"/>
    <n v="-19.015438"/>
    <n v="29.154857"/>
  </r>
  <r>
    <x v="175"/>
    <x v="2"/>
    <x v="8"/>
    <n v="37.719344999999997"/>
    <n v="30.5"/>
    <n v="67.349999999999994"/>
    <m/>
    <n v="81.86"/>
    <n v="1.6"/>
    <n v="0"/>
    <n v="5.79"/>
    <n v="78.349119999999999"/>
    <n v="3324.8595999999998"/>
    <n v="16.34"/>
    <x v="622"/>
    <m/>
    <n v="-17.668946290000001"/>
    <n v="356.69323439999999"/>
    <n v="38"/>
    <n v="390757"/>
    <n v="-19.015438"/>
    <n v="29.154857"/>
  </r>
  <r>
    <x v="175"/>
    <x v="2"/>
    <x v="9"/>
    <n v="43.369083000000003"/>
    <n v="30.5"/>
    <n v="66.599999999999994"/>
    <n v="20000"/>
    <n v="82.09"/>
    <n v="1.57"/>
    <n v="0"/>
    <n v="5.54"/>
    <n v="77.918430000000001"/>
    <n v="3254.2820000000002"/>
    <n v="15"/>
    <x v="2350"/>
    <m/>
    <n v="12.01955993"/>
    <n v="771.59903229999998"/>
    <n v="38"/>
    <n v="390757"/>
    <n v="-19.015438"/>
    <n v="29.154857"/>
  </r>
  <r>
    <x v="175"/>
    <x v="2"/>
    <x v="10"/>
    <n v="38.782550000000001"/>
    <n v="30.15"/>
    <n v="65.790000000000006"/>
    <m/>
    <n v="82.27"/>
    <n v="2.4900000000000002"/>
    <n v="0"/>
    <n v="5.95"/>
    <n v="70.497635000000002"/>
    <n v="3592.6723999999999"/>
    <n v="12.71"/>
    <x v="1540"/>
    <m/>
    <n v="19.67532314"/>
    <n v="948.33148100000005"/>
    <n v="38"/>
    <n v="390757"/>
    <n v="-19.015438"/>
    <n v="29.154857"/>
  </r>
  <r>
    <x v="175"/>
    <x v="2"/>
    <x v="11"/>
    <n v="36.9"/>
    <n v="30.1"/>
    <n v="66.2"/>
    <n v="1080000"/>
    <n v="79.27"/>
    <n v="3.43"/>
    <n v="0"/>
    <n v="5.51"/>
    <n v="61.633113999999999"/>
    <n v="3860.7898"/>
    <n v="11.77"/>
    <x v="2390"/>
    <m/>
    <n v="14.19391296"/>
    <n v="1093.653409"/>
    <n v="38"/>
    <n v="390757"/>
    <n v="-19.015438"/>
    <n v="29.154857"/>
  </r>
  <r>
    <x v="175"/>
    <x v="2"/>
    <x v="12"/>
    <n v="44"/>
    <n v="29.8"/>
    <n v="65.14"/>
    <m/>
    <n v="77.5"/>
    <n v="3.25"/>
    <n v="0"/>
    <n v="5.68"/>
    <n v="63.605820000000001"/>
    <n v="4106.9497000000001"/>
    <n v="10.42"/>
    <x v="2391"/>
    <m/>
    <n v="16.665428769999998"/>
    <n v="1304.9680109999999"/>
    <n v="38"/>
    <n v="390757"/>
    <n v="-19.015438"/>
    <n v="29.154857"/>
  </r>
  <r>
    <x v="175"/>
    <x v="2"/>
    <x v="13"/>
    <n v="40.498375000000003"/>
    <n v="29.8"/>
    <n v="64.44"/>
    <n v="319000000"/>
    <n v="78.87"/>
    <n v="3.9"/>
    <n v="0"/>
    <n v="5.36"/>
    <n v="57.883369999999999"/>
    <n v="4085.3319999999999"/>
    <n v="10.48"/>
    <x v="2392"/>
    <m/>
    <n v="1.989492762"/>
    <n v="1429.9984609999999"/>
    <n v="38"/>
    <n v="390757"/>
    <n v="-19.015438"/>
    <n v="29.154857"/>
  </r>
  <r>
    <x v="175"/>
    <x v="2"/>
    <x v="14"/>
    <n v="32.299999999999997"/>
    <n v="29.5"/>
    <n v="63.38"/>
    <n v="17830000"/>
    <n v="80.27"/>
    <n v="3.92"/>
    <n v="0"/>
    <n v="5.79"/>
    <n v="59.629249999999999"/>
    <n v="3940.8861999999999"/>
    <n v="10.4"/>
    <x v="2393"/>
    <m/>
    <n v="2.376929327"/>
    <n v="1434.8962770000001"/>
    <n v="38"/>
    <n v="390757"/>
    <n v="-19.015438"/>
    <n v="29.154857"/>
  </r>
  <r>
    <x v="175"/>
    <x v="2"/>
    <x v="15"/>
    <n v="33.700000000000003"/>
    <n v="29.5"/>
    <n v="63.54"/>
    <m/>
    <n v="80.819999999999993"/>
    <n v="4.0199999999999996"/>
    <n v="0"/>
    <n v="5.37"/>
    <n v="57.188496000000001"/>
    <n v="3860.9202"/>
    <n v="10.36"/>
    <x v="2394"/>
    <m/>
    <n v="1.7798727029999999"/>
    <n v="1445.069702"/>
    <n v="38"/>
    <n v="390757"/>
    <n v="-19.015438"/>
    <n v="29.154857"/>
  </r>
  <r>
    <x v="175"/>
    <x v="2"/>
    <x v="16"/>
    <n v="42.561729999999997"/>
    <n v="29.8"/>
    <n v="62.88"/>
    <n v="30000"/>
    <n v="81.900000000000006"/>
    <n v="3.5"/>
    <n v="0"/>
    <n v="3.32"/>
    <n v="48.680349999999997"/>
    <n v="3227.6801999999998"/>
    <n v="10"/>
    <x v="1416"/>
    <m/>
    <n v="0.75586925100000002"/>
    <n v="1464.5889569999999"/>
    <n v="38"/>
    <n v="390757"/>
    <n v="-19.015438"/>
    <n v="29.154857"/>
  </r>
  <r>
    <x v="175"/>
    <x v="2"/>
    <x v="17"/>
    <n v="44.178635"/>
    <n v="29.8"/>
    <n v="62.33"/>
    <n v="5570000"/>
    <n v="82.46"/>
    <n v="3.05"/>
    <n v="0"/>
    <n v="4.3"/>
    <n v="58.503407000000003"/>
    <n v="3068.0115000000001"/>
    <n v="9.51"/>
    <x v="2395"/>
    <m/>
    <n v="4.7094921789999997"/>
    <n v="1235.189032"/>
    <n v="38"/>
    <n v="390757"/>
    <n v="-19.015438"/>
    <n v="29.154857"/>
  </r>
  <r>
    <x v="175"/>
    <x v="2"/>
    <x v="18"/>
    <n v="45.572647000000003"/>
    <n v="29.9"/>
    <n v="82.53"/>
    <n v="10000"/>
    <n v="80.23"/>
    <n v="3.73"/>
    <n v="0"/>
    <n v="5.46"/>
    <n v="59.412407000000002"/>
    <n v="3441.9857999999999"/>
    <n v="9.83"/>
    <x v="2396"/>
    <m/>
    <n v="4.8242105400000002"/>
    <n v="1254.642265"/>
    <n v="38"/>
    <n v="390757"/>
    <n v="-19.015438"/>
    <n v="29.154857"/>
  </r>
  <r>
    <x v="175"/>
    <x v="2"/>
    <x v="19"/>
    <n v="46.781475"/>
    <n v="30.1"/>
    <n v="81.400000000000006"/>
    <n v="250000"/>
    <n v="81.5"/>
    <n v="3.66"/>
    <n v="0"/>
    <n v="4.58"/>
    <n v="55.582526999999999"/>
    <n v="3003.6552999999999"/>
    <n v="10.47"/>
    <x v="2397"/>
    <m/>
    <n v="-6.1442363139999996"/>
    <n v="1316.7406570000001"/>
    <n v="38"/>
    <n v="390757"/>
    <n v="-19.015438"/>
    <n v="29.154857"/>
  </r>
  <r>
    <x v="175"/>
    <x v="2"/>
    <x v="20"/>
    <n v="52.747669999999999"/>
    <n v="30.4"/>
    <n v="80.61"/>
    <n v="30000"/>
    <n v="81.900000000000006"/>
    <n v="3.4"/>
    <n v="0"/>
    <n v="4.1900000000000004"/>
    <n v="55.204216000000002"/>
    <n v="2680.1318000000001"/>
    <n v="10"/>
    <x v="18"/>
    <m/>
    <n v="-6.2487482239999999"/>
    <n v="1214.50982"/>
    <n v="38"/>
    <n v="390757"/>
    <n v="-19.015438"/>
    <n v="29.154857"/>
  </r>
  <r>
    <x v="176"/>
    <x v="6"/>
    <x v="21"/>
    <m/>
    <m/>
    <m/>
    <m/>
    <m/>
    <m/>
    <m/>
    <m/>
    <m/>
    <m/>
    <m/>
    <x v="18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100-000002000000}" name="PivotTable2" cacheId="0" applyNumberFormats="0" applyBorderFormats="0" applyFontFormats="0" applyPatternFormats="0" applyAlignmentFormats="0" applyWidthHeightFormats="1" dataCaption="Data" updatedVersion="8" showMemberPropertyTips="0" useAutoFormatting="1" rowGrandTotals="0" colGrandTotals="0" itemPrintTitles="1" createdVersion="1" indent="0" compact="0" compactData="0" gridDropZones="1" chartFormat="1">
  <location ref="A15:D22" firstHeaderRow="1" firstDataRow="2" firstDataCol="1" rowPageCount="1" colPageCount="1"/>
  <pivotFields count="22">
    <pivotField compact="0" outline="0" showAll="0" includeNewItemsInFilter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axis="axisRow" compact="0" outline="0" showAll="0" includeNewItemsInFilter="1" defaultSubtotal="0">
      <items count="7">
        <item sd="0" x="2"/>
        <item sd="0" x="0"/>
        <item sd="0" x="1"/>
        <item sd="0" x="3"/>
        <item sd="0" x="5"/>
        <item sd="0" x="4"/>
        <item x="6"/>
      </items>
    </pivotField>
    <pivotField axis="axisPage" compact="0" outline="0" multipleItemSelectionAllowed="1" showAll="0" includeNewItemsInFilter="1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>
      <items count="2399">
        <item x="2255"/>
        <item x="2254"/>
        <item x="1306"/>
        <item x="1307"/>
        <item x="1957"/>
        <item x="1308"/>
        <item x="1310"/>
        <item x="1309"/>
        <item x="1618"/>
        <item x="1617"/>
        <item x="1616"/>
        <item x="1311"/>
        <item x="610"/>
        <item x="1958"/>
        <item x="612"/>
        <item x="611"/>
        <item x="538"/>
        <item x="539"/>
        <item x="726"/>
        <item x="613"/>
        <item x="727"/>
        <item x="459"/>
        <item x="458"/>
        <item x="1956"/>
        <item x="535"/>
        <item x="460"/>
        <item x="536"/>
        <item x="456"/>
        <item x="537"/>
        <item x="457"/>
        <item x="347"/>
        <item x="534"/>
        <item x="348"/>
        <item x="533"/>
        <item x="349"/>
        <item x="531"/>
        <item x="532"/>
        <item x="350"/>
        <item x="455"/>
        <item x="987"/>
        <item x="614"/>
        <item x="351"/>
        <item x="540"/>
        <item x="353"/>
        <item x="986"/>
        <item x="352"/>
        <item x="2002"/>
        <item x="78"/>
        <item x="988"/>
        <item x="541"/>
        <item x="2004"/>
        <item x="2003"/>
        <item x="79"/>
        <item x="461"/>
        <item x="344"/>
        <item x="722"/>
        <item x="462"/>
        <item x="463"/>
        <item x="723"/>
        <item x="80"/>
        <item x="1364"/>
        <item x="1365"/>
        <item x="82"/>
        <item x="81"/>
        <item x="725"/>
        <item x="1369"/>
        <item x="724"/>
        <item x="83"/>
        <item x="2005"/>
        <item x="343"/>
        <item x="542"/>
        <item x="305"/>
        <item x="1466"/>
        <item x="84"/>
        <item x="525"/>
        <item x="523"/>
        <item x="90"/>
        <item x="526"/>
        <item x="341"/>
        <item x="85"/>
        <item x="1467"/>
        <item x="524"/>
        <item x="2044"/>
        <item x="87"/>
        <item x="91"/>
        <item x="345"/>
        <item x="92"/>
        <item x="2045"/>
        <item x="333"/>
        <item x="93"/>
        <item x="334"/>
        <item x="307"/>
        <item x="306"/>
        <item x="529"/>
        <item x="1953"/>
        <item x="88"/>
        <item x="530"/>
        <item x="1366"/>
        <item x="335"/>
        <item x="1954"/>
        <item x="309"/>
        <item x="336"/>
        <item x="801"/>
        <item x="527"/>
        <item x="1955"/>
        <item x="337"/>
        <item x="528"/>
        <item x="354"/>
        <item x="800"/>
        <item x="342"/>
        <item x="826"/>
        <item x="1367"/>
        <item x="346"/>
        <item x="802"/>
        <item x="314"/>
        <item x="313"/>
        <item x="798"/>
        <item x="340"/>
        <item x="312"/>
        <item x="338"/>
        <item x="803"/>
        <item x="1699"/>
        <item x="310"/>
        <item x="1439"/>
        <item x="311"/>
        <item x="464"/>
        <item x="825"/>
        <item x="89"/>
        <item x="799"/>
        <item x="1438"/>
        <item x="465"/>
        <item x="339"/>
        <item x="1"/>
        <item x="1368"/>
        <item x="2006"/>
        <item x="827"/>
        <item x="1440"/>
        <item x="0"/>
        <item x="355"/>
        <item x="1441"/>
        <item x="543"/>
        <item x="848"/>
        <item x="985"/>
        <item x="1700"/>
        <item x="1442"/>
        <item x="828"/>
        <item x="804"/>
        <item x="1701"/>
        <item x="146"/>
        <item x="1468"/>
        <item x="147"/>
        <item x="805"/>
        <item x="149"/>
        <item x="829"/>
        <item x="148"/>
        <item x="2009"/>
        <item x="830"/>
        <item x="1371"/>
        <item x="356"/>
        <item x="2008"/>
        <item x="438"/>
        <item x="1370"/>
        <item x="440"/>
        <item x="439"/>
        <item x="357"/>
        <item x="1443"/>
        <item x="1469"/>
        <item x="2"/>
        <item x="441"/>
        <item x="849"/>
        <item x="358"/>
        <item x="442"/>
        <item x="1702"/>
        <item x="544"/>
        <item x="852"/>
        <item x="1429"/>
        <item x="853"/>
        <item x="1470"/>
        <item x="2007"/>
        <item x="851"/>
        <item x="262"/>
        <item x="2193"/>
        <item x="1444"/>
        <item x="3"/>
        <item x="2123"/>
        <item x="249"/>
        <item x="263"/>
        <item x="264"/>
        <item x="850"/>
        <item x="260"/>
        <item x="1496"/>
        <item x="1372"/>
        <item x="261"/>
        <item x="2256"/>
        <item x="250"/>
        <item x="1028"/>
        <item x="2194"/>
        <item x="145"/>
        <item x="1495"/>
        <item x="253"/>
        <item x="251"/>
        <item x="252"/>
        <item x="86"/>
        <item x="1474"/>
        <item x="1497"/>
        <item x="443"/>
        <item x="1472"/>
        <item x="254"/>
        <item x="315"/>
        <item x="1580"/>
        <item x="259"/>
        <item x="1445"/>
        <item x="308"/>
        <item x="1037"/>
        <item x="255"/>
        <item x="2121"/>
        <item x="256"/>
        <item x="1009"/>
        <item x="2257"/>
        <item x="2195"/>
        <item x="1498"/>
        <item x="854"/>
        <item x="2122"/>
        <item x="2065"/>
        <item x="4"/>
        <item x="1010"/>
        <item x="1581"/>
        <item x="2197"/>
        <item x="1038"/>
        <item x="1030"/>
        <item x="1473"/>
        <item x="1029"/>
        <item x="1026"/>
        <item x="856"/>
        <item x="1096"/>
        <item x="1025"/>
        <item x="855"/>
        <item x="1427"/>
        <item x="1494"/>
        <item x="1024"/>
        <item x="1027"/>
        <item x="1428"/>
        <item x="1431"/>
        <item x="444"/>
        <item x="1430"/>
        <item x="1040"/>
        <item x="445"/>
        <item x="316"/>
        <item x="2124"/>
        <item x="1557"/>
        <item x="5"/>
        <item x="6"/>
        <item x="257"/>
        <item x="1039"/>
        <item x="2376"/>
        <item x="1011"/>
        <item x="2377"/>
        <item x="545"/>
        <item x="1432"/>
        <item x="1653"/>
        <item x="1095"/>
        <item x="1012"/>
        <item x="1582"/>
        <item x="2378"/>
        <item x="1608"/>
        <item x="1704"/>
        <item x="466"/>
        <item x="1094"/>
        <item x="1703"/>
        <item x="1013"/>
        <item x="1043"/>
        <item x="1031"/>
        <item x="1014"/>
        <item x="2258"/>
        <item x="1042"/>
        <item x="1041"/>
        <item x="1032"/>
        <item x="1475"/>
        <item x="1033"/>
        <item x="1471"/>
        <item x="1093"/>
        <item x="258"/>
        <item x="1485"/>
        <item x="1610"/>
        <item x="467"/>
        <item x="549"/>
        <item x="1089"/>
        <item x="317"/>
        <item x="546"/>
        <item x="2162"/>
        <item x="468"/>
        <item x="780"/>
        <item x="1560"/>
        <item x="1088"/>
        <item x="1090"/>
        <item x="1652"/>
        <item x="1018"/>
        <item x="550"/>
        <item x="547"/>
        <item x="1559"/>
        <item x="446"/>
        <item x="2198"/>
        <item x="2199"/>
        <item x="1091"/>
        <item x="1092"/>
        <item x="1499"/>
        <item x="1493"/>
        <item x="1492"/>
        <item x="133"/>
        <item x="469"/>
        <item x="548"/>
        <item x="1500"/>
        <item x="1654"/>
        <item x="134"/>
        <item x="2165"/>
        <item x="1045"/>
        <item x="1505"/>
        <item x="135"/>
        <item x="318"/>
        <item x="2166"/>
        <item x="1609"/>
        <item x="447"/>
        <item x="1034"/>
        <item x="1017"/>
        <item x="1486"/>
        <item x="1583"/>
        <item x="1015"/>
        <item x="144"/>
        <item x="143"/>
        <item x="1476"/>
        <item x="2196"/>
        <item x="1611"/>
        <item x="1656"/>
        <item x="1019"/>
        <item x="2167"/>
        <item x="136"/>
        <item x="1491"/>
        <item x="1506"/>
        <item x="1558"/>
        <item x="1035"/>
        <item x="1488"/>
        <item x="1487"/>
        <item x="137"/>
        <item x="1016"/>
        <item x="142"/>
        <item x="1489"/>
        <item x="319"/>
        <item x="141"/>
        <item x="470"/>
        <item x="1584"/>
        <item x="1556"/>
        <item x="1044"/>
        <item x="139"/>
        <item x="1490"/>
        <item x="138"/>
        <item x="1501"/>
        <item x="1655"/>
        <item x="1433"/>
        <item x="1507"/>
        <item x="1508"/>
        <item x="1477"/>
        <item x="1621"/>
        <item x="1622"/>
        <item x="1020"/>
        <item x="140"/>
        <item x="1814"/>
        <item x="1036"/>
        <item x="1658"/>
        <item x="2259"/>
        <item x="320"/>
        <item x="1434"/>
        <item x="448"/>
        <item x="1657"/>
        <item x="1612"/>
        <item x="1659"/>
        <item x="471"/>
        <item x="2260"/>
        <item x="1624"/>
        <item x="1435"/>
        <item x="1046"/>
        <item x="2164"/>
        <item x="2379"/>
        <item x="1478"/>
        <item x="116"/>
        <item x="449"/>
        <item x="913"/>
        <item x="19"/>
        <item x="450"/>
        <item x="1623"/>
        <item x="2168"/>
        <item x="1619"/>
        <item x="1479"/>
        <item x="20"/>
        <item x="1502"/>
        <item x="2163"/>
        <item x="1047"/>
        <item x="1050"/>
        <item x="1509"/>
        <item x="1051"/>
        <item x="1049"/>
        <item x="1021"/>
        <item x="1436"/>
        <item x="1048"/>
        <item x="388"/>
        <item x="1480"/>
        <item x="1815"/>
        <item x="781"/>
        <item x="1510"/>
        <item x="390"/>
        <item x="1511"/>
        <item x="1620"/>
        <item x="321"/>
        <item x="1503"/>
        <item x="117"/>
        <item x="912"/>
        <item x="1613"/>
        <item x="7"/>
        <item x="114"/>
        <item x="1661"/>
        <item x="1660"/>
        <item x="115"/>
        <item x="1816"/>
        <item x="1826"/>
        <item x="1512"/>
        <item x="1481"/>
        <item x="1662"/>
        <item x="472"/>
        <item x="1585"/>
        <item x="1504"/>
        <item x="451"/>
        <item x="1829"/>
        <item x="1513"/>
        <item x="2261"/>
        <item x="1022"/>
        <item x="21"/>
        <item x="1687"/>
        <item x="1827"/>
        <item x="1614"/>
        <item x="1514"/>
        <item x="1663"/>
        <item x="380"/>
        <item x="389"/>
        <item x="381"/>
        <item x="1688"/>
        <item x="1828"/>
        <item x="1023"/>
        <item x="1515"/>
        <item x="382"/>
        <item x="322"/>
        <item x="25"/>
        <item x="323"/>
        <item x="379"/>
        <item x="24"/>
        <item x="1516"/>
        <item x="473"/>
        <item x="1979"/>
        <item x="22"/>
        <item x="27"/>
        <item x="384"/>
        <item x="2262"/>
        <item x="1437"/>
        <item x="1518"/>
        <item x="26"/>
        <item x="1517"/>
        <item x="387"/>
        <item x="1586"/>
        <item x="28"/>
        <item x="1615"/>
        <item x="914"/>
        <item x="23"/>
        <item x="452"/>
        <item x="383"/>
        <item x="385"/>
        <item x="123"/>
        <item x="31"/>
        <item x="386"/>
        <item x="831"/>
        <item x="324"/>
        <item x="32"/>
        <item x="29"/>
        <item x="1980"/>
        <item x="118"/>
        <item x="1695"/>
        <item x="35"/>
        <item x="119"/>
        <item x="1692"/>
        <item x="122"/>
        <item x="1690"/>
        <item x="1691"/>
        <item x="1689"/>
        <item x="832"/>
        <item x="1981"/>
        <item x="34"/>
        <item x="782"/>
        <item x="1625"/>
        <item x="325"/>
        <item x="453"/>
        <item x="326"/>
        <item x="1694"/>
        <item x="915"/>
        <item x="2263"/>
        <item x="474"/>
        <item x="1665"/>
        <item x="1696"/>
        <item x="1693"/>
        <item x="911"/>
        <item x="15"/>
        <item x="33"/>
        <item x="38"/>
        <item x="917"/>
        <item x="30"/>
        <item x="1587"/>
        <item x="8"/>
        <item x="1664"/>
        <item x="1821"/>
        <item x="2169"/>
        <item x="1818"/>
        <item x="124"/>
        <item x="1817"/>
        <item x="615"/>
        <item x="2380"/>
        <item x="1052"/>
        <item x="454"/>
        <item x="783"/>
        <item x="488"/>
        <item x="1819"/>
        <item x="1830"/>
        <item x="834"/>
        <item x="129"/>
        <item x="489"/>
        <item x="37"/>
        <item x="487"/>
        <item x="485"/>
        <item x="36"/>
        <item x="1820"/>
        <item x="484"/>
        <item x="2264"/>
        <item x="1482"/>
        <item x="327"/>
        <item x="120"/>
        <item x="483"/>
        <item x="486"/>
        <item x="1831"/>
        <item x="1698"/>
        <item x="910"/>
        <item x="903"/>
        <item x="1800"/>
        <item x="14"/>
        <item x="919"/>
        <item x="1666"/>
        <item x="833"/>
        <item x="128"/>
        <item x="797"/>
        <item x="475"/>
        <item x="130"/>
        <item x="1697"/>
        <item x="1982"/>
        <item x="835"/>
        <item x="1802"/>
        <item x="616"/>
        <item x="391"/>
        <item x="902"/>
        <item x="2346"/>
        <item x="2347"/>
        <item x="1483"/>
        <item x="127"/>
        <item x="126"/>
        <item x="328"/>
        <item x="617"/>
        <item x="1803"/>
        <item x="1983"/>
        <item x="906"/>
        <item x="1804"/>
        <item x="918"/>
        <item x="765"/>
        <item x="916"/>
        <item x="476"/>
        <item x="2105"/>
        <item x="121"/>
        <item x="131"/>
        <item x="125"/>
        <item x="477"/>
        <item x="948"/>
        <item x="904"/>
        <item x="905"/>
        <item x="907"/>
        <item x="1053"/>
        <item x="618"/>
        <item x="1484"/>
        <item x="2349"/>
        <item x="2265"/>
        <item x="766"/>
        <item x="1822"/>
        <item x="619"/>
        <item x="13"/>
        <item x="836"/>
        <item x="12"/>
        <item x="1626"/>
        <item x="901"/>
        <item x="16"/>
        <item x="17"/>
        <item x="897"/>
        <item x="900"/>
        <item x="2355"/>
        <item x="908"/>
        <item x="490"/>
        <item x="132"/>
        <item x="784"/>
        <item x="949"/>
        <item x="1801"/>
        <item x="898"/>
        <item x="2106"/>
        <item x="620"/>
        <item x="2352"/>
        <item x="2348"/>
        <item x="1832"/>
        <item x="778"/>
        <item x="491"/>
        <item x="909"/>
        <item x="680"/>
        <item x="899"/>
        <item x="775"/>
        <item x="839"/>
        <item x="837"/>
        <item x="2353"/>
        <item x="767"/>
        <item x="920"/>
        <item x="838"/>
        <item x="772"/>
        <item x="621"/>
        <item x="795"/>
        <item x="776"/>
        <item x="394"/>
        <item x="2354"/>
        <item x="796"/>
        <item x="1984"/>
        <item x="768"/>
        <item x="1054"/>
        <item x="329"/>
        <item x="774"/>
        <item x="773"/>
        <item x="2382"/>
        <item x="494"/>
        <item x="769"/>
        <item x="681"/>
        <item x="330"/>
        <item x="495"/>
        <item x="771"/>
        <item x="1332"/>
        <item x="393"/>
        <item x="1228"/>
        <item x="1056"/>
        <item x="392"/>
        <item x="671"/>
        <item x="777"/>
        <item x="493"/>
        <item x="492"/>
        <item x="951"/>
        <item x="1230"/>
        <item x="679"/>
        <item x="9"/>
        <item x="1345"/>
        <item x="670"/>
        <item x="1627"/>
        <item x="950"/>
        <item x="1344"/>
        <item x="672"/>
        <item x="1833"/>
        <item x="684"/>
        <item x="624"/>
        <item x="1588"/>
        <item x="682"/>
        <item x="770"/>
        <item x="397"/>
        <item x="1342"/>
        <item x="332"/>
        <item x="396"/>
        <item x="1343"/>
        <item x="395"/>
        <item x="1334"/>
        <item x="1333"/>
        <item x="683"/>
        <item x="2170"/>
        <item x="1229"/>
        <item x="1739"/>
        <item x="331"/>
        <item x="625"/>
        <item x="1294"/>
        <item x="626"/>
        <item x="1226"/>
        <item x="1597"/>
        <item x="1589"/>
        <item x="623"/>
        <item x="1227"/>
        <item x="629"/>
        <item x="496"/>
        <item x="1055"/>
        <item x="1231"/>
        <item x="1825"/>
        <item x="1335"/>
        <item x="622"/>
        <item x="1293"/>
        <item x="1824"/>
        <item x="1336"/>
        <item x="678"/>
        <item x="1823"/>
        <item x="2351"/>
        <item x="1738"/>
        <item x="1337"/>
        <item x="2381"/>
        <item x="2350"/>
        <item x="627"/>
        <item x="1346"/>
        <item x="779"/>
        <item x="628"/>
        <item x="921"/>
        <item x="1225"/>
        <item x="673"/>
        <item x="794"/>
        <item x="2107"/>
        <item x="1057"/>
        <item x="674"/>
        <item x="1985"/>
        <item x="1834"/>
        <item x="1059"/>
        <item x="11"/>
        <item x="1340"/>
        <item x="1598"/>
        <item x="1737"/>
        <item x="1060"/>
        <item x="1338"/>
        <item x="1835"/>
        <item x="632"/>
        <item x="497"/>
        <item x="630"/>
        <item x="677"/>
        <item x="1592"/>
        <item x="675"/>
        <item x="785"/>
        <item x="1292"/>
        <item x="1591"/>
        <item x="631"/>
        <item x="1233"/>
        <item x="478"/>
        <item x="498"/>
        <item x="922"/>
        <item x="840"/>
        <item x="676"/>
        <item x="952"/>
        <item x="1341"/>
        <item x="1339"/>
        <item x="787"/>
        <item x="1410"/>
        <item x="1986"/>
        <item x="1058"/>
        <item x="1232"/>
        <item x="1734"/>
        <item x="954"/>
        <item x="2171"/>
        <item x="1599"/>
        <item x="1805"/>
        <item x="1725"/>
        <item x="1061"/>
        <item x="2108"/>
        <item x="1728"/>
        <item x="1423"/>
        <item x="1733"/>
        <item x="1726"/>
        <item x="10"/>
        <item x="1539"/>
        <item x="1424"/>
        <item x="1736"/>
        <item x="499"/>
        <item x="953"/>
        <item x="1411"/>
        <item x="1422"/>
        <item x="1727"/>
        <item x="500"/>
        <item x="793"/>
        <item x="1806"/>
        <item x="923"/>
        <item x="1730"/>
        <item x="1729"/>
        <item x="1062"/>
        <item x="1066"/>
        <item x="1987"/>
        <item x="1295"/>
        <item x="1541"/>
        <item x="1425"/>
        <item x="786"/>
        <item x="989"/>
        <item x="2172"/>
        <item x="502"/>
        <item x="1590"/>
        <item x="1063"/>
        <item x="1065"/>
        <item x="1732"/>
        <item x="1426"/>
        <item x="1735"/>
        <item x="1542"/>
        <item x="926"/>
        <item x="501"/>
        <item x="1540"/>
        <item x="1224"/>
        <item x="924"/>
        <item x="1731"/>
        <item x="789"/>
        <item x="925"/>
        <item x="2389"/>
        <item x="2386"/>
        <item x="788"/>
        <item x="1988"/>
        <item x="990"/>
        <item x="792"/>
        <item x="2388"/>
        <item x="1296"/>
        <item x="1064"/>
        <item x="790"/>
        <item x="1595"/>
        <item x="791"/>
        <item x="955"/>
        <item x="1067"/>
        <item x="1216"/>
        <item x="1812"/>
        <item x="841"/>
        <item x="1217"/>
        <item x="927"/>
        <item x="1811"/>
        <item x="1421"/>
        <item x="824"/>
        <item x="2200"/>
        <item x="1068"/>
        <item x="1412"/>
        <item x="1218"/>
        <item x="2395"/>
        <item x="1596"/>
        <item x="1628"/>
        <item x="1417"/>
        <item x="1807"/>
        <item x="991"/>
        <item x="1593"/>
        <item x="2109"/>
        <item x="1393"/>
        <item x="2387"/>
        <item x="992"/>
        <item x="1221"/>
        <item x="1220"/>
        <item x="1219"/>
        <item x="1989"/>
        <item x="1420"/>
        <item x="1809"/>
        <item x="1594"/>
        <item x="993"/>
        <item x="1808"/>
        <item x="1810"/>
        <item x="2087"/>
        <item x="1406"/>
        <item x="1419"/>
        <item x="2086"/>
        <item x="1416"/>
        <item x="1418"/>
        <item x="1543"/>
        <item x="479"/>
        <item x="1415"/>
        <item x="1394"/>
        <item x="956"/>
        <item x="1407"/>
        <item x="1395"/>
        <item x="1396"/>
        <item x="997"/>
        <item x="1405"/>
        <item x="2088"/>
        <item x="2390"/>
        <item x="999"/>
        <item x="995"/>
        <item x="994"/>
        <item x="2201"/>
        <item x="1408"/>
        <item x="1413"/>
        <item x="1402"/>
        <item x="1297"/>
        <item x="1414"/>
        <item x="1409"/>
        <item x="1000"/>
        <item x="957"/>
        <item x="2397"/>
        <item x="998"/>
        <item x="1397"/>
        <item x="1404"/>
        <item x="1600"/>
        <item x="2391"/>
        <item x="1223"/>
        <item x="1222"/>
        <item x="2393"/>
        <item x="1001"/>
        <item x="2392"/>
        <item x="2094"/>
        <item x="842"/>
        <item x="2396"/>
        <item x="2091"/>
        <item x="996"/>
        <item x="1544"/>
        <item x="2394"/>
        <item x="1629"/>
        <item x="2385"/>
        <item x="1403"/>
        <item x="1298"/>
        <item x="2202"/>
        <item x="480"/>
        <item x="2093"/>
        <item x="1398"/>
        <item x="2089"/>
        <item x="843"/>
        <item x="2110"/>
        <item x="1545"/>
        <item x="1002"/>
        <item x="1399"/>
        <item x="1299"/>
        <item x="1401"/>
        <item x="2095"/>
        <item x="2039"/>
        <item x="2040"/>
        <item x="1400"/>
        <item x="1813"/>
        <item x="1631"/>
        <item x="2092"/>
        <item x="1601"/>
        <item x="1546"/>
        <item x="2383"/>
        <item x="360"/>
        <item x="2041"/>
        <item x="2384"/>
        <item x="1003"/>
        <item x="359"/>
        <item x="2111"/>
        <item x="2090"/>
        <item x="2043"/>
        <item x="1300"/>
        <item x="2042"/>
        <item x="1547"/>
        <item x="2098"/>
        <item x="2028"/>
        <item x="2038"/>
        <item x="361"/>
        <item x="481"/>
        <item x="958"/>
        <item x="362"/>
        <item x="806"/>
        <item x="808"/>
        <item x="844"/>
        <item x="1351"/>
        <item x="815"/>
        <item x="960"/>
        <item x="2037"/>
        <item x="1301"/>
        <item x="1630"/>
        <item x="2115"/>
        <item x="823"/>
        <item x="807"/>
        <item x="2030"/>
        <item x="2096"/>
        <item x="2203"/>
        <item x="2112"/>
        <item x="2036"/>
        <item x="2029"/>
        <item x="820"/>
        <item x="363"/>
        <item x="959"/>
        <item x="1347"/>
        <item x="61"/>
        <item x="2031"/>
        <item x="1548"/>
        <item x="961"/>
        <item x="2114"/>
        <item x="64"/>
        <item x="845"/>
        <item x="209"/>
        <item x="2032"/>
        <item x="60"/>
        <item x="812"/>
        <item x="821"/>
        <item x="962"/>
        <item x="2204"/>
        <item x="2116"/>
        <item x="482"/>
        <item x="59"/>
        <item x="364"/>
        <item x="646"/>
        <item x="1255"/>
        <item x="1254"/>
        <item x="2034"/>
        <item x="2033"/>
        <item x="1004"/>
        <item x="210"/>
        <item x="2113"/>
        <item x="649"/>
        <item x="650"/>
        <item x="65"/>
        <item x="1006"/>
        <item x="647"/>
        <item x="822"/>
        <item x="62"/>
        <item x="1349"/>
        <item x="2097"/>
        <item x="1256"/>
        <item x="648"/>
        <item x="818"/>
        <item x="1348"/>
        <item x="809"/>
        <item x="66"/>
        <item x="645"/>
        <item x="810"/>
        <item x="1602"/>
        <item x="1549"/>
        <item x="2218"/>
        <item x="1302"/>
        <item x="211"/>
        <item x="811"/>
        <item x="846"/>
        <item x="732"/>
        <item x="1552"/>
        <item x="1257"/>
        <item x="2035"/>
        <item x="644"/>
        <item x="63"/>
        <item x="1005"/>
        <item x="2205"/>
        <item x="2099"/>
        <item x="2217"/>
        <item x="1350"/>
        <item x="365"/>
        <item x="213"/>
        <item x="212"/>
        <item x="633"/>
        <item x="1551"/>
        <item x="817"/>
        <item x="2216"/>
        <item x="2215"/>
        <item x="1007"/>
        <item x="847"/>
        <item x="1550"/>
        <item x="814"/>
        <item x="1258"/>
        <item x="1352"/>
        <item x="728"/>
        <item x="963"/>
        <item x="733"/>
        <item x="2117"/>
        <item x="731"/>
        <item x="366"/>
        <item x="1304"/>
        <item x="729"/>
        <item x="816"/>
        <item x="643"/>
        <item x="1603"/>
        <item x="1303"/>
        <item x="634"/>
        <item x="67"/>
        <item x="1008"/>
        <item x="819"/>
        <item x="642"/>
        <item x="373"/>
        <item x="1553"/>
        <item x="374"/>
        <item x="737"/>
        <item x="1259"/>
        <item x="813"/>
        <item x="1262"/>
        <item x="2208"/>
        <item x="964"/>
        <item x="2206"/>
        <item x="1260"/>
        <item x="1264"/>
        <item x="635"/>
        <item x="641"/>
        <item x="2100"/>
        <item x="734"/>
        <item x="2207"/>
        <item x="736"/>
        <item x="368"/>
        <item x="2120"/>
        <item x="735"/>
        <item x="1263"/>
        <item x="738"/>
        <item x="214"/>
        <item x="2219"/>
        <item x="367"/>
        <item x="369"/>
        <item x="1354"/>
        <item x="730"/>
        <item x="739"/>
        <item x="2119"/>
        <item x="378"/>
        <item x="1261"/>
        <item x="637"/>
        <item x="2118"/>
        <item x="68"/>
        <item x="1355"/>
        <item x="741"/>
        <item x="2214"/>
        <item x="638"/>
        <item x="2209"/>
        <item x="2222"/>
        <item x="2211"/>
        <item x="1554"/>
        <item x="2220"/>
        <item x="636"/>
        <item x="229"/>
        <item x="740"/>
        <item x="2103"/>
        <item x="2221"/>
        <item x="640"/>
        <item x="372"/>
        <item x="1604"/>
        <item x="1353"/>
        <item x="2101"/>
        <item x="371"/>
        <item x="2213"/>
        <item x="747"/>
        <item x="2212"/>
        <item x="2210"/>
        <item x="1305"/>
        <item x="375"/>
        <item x="2223"/>
        <item x="215"/>
        <item x="377"/>
        <item x="376"/>
        <item x="69"/>
        <item x="639"/>
        <item x="2224"/>
        <item x="216"/>
        <item x="1555"/>
        <item x="1357"/>
        <item x="2102"/>
        <item x="1356"/>
        <item x="744"/>
        <item x="742"/>
        <item x="370"/>
        <item x="2104"/>
        <item x="1266"/>
        <item x="70"/>
        <item x="2225"/>
        <item x="76"/>
        <item x="1265"/>
        <item x="748"/>
        <item x="75"/>
        <item x="200"/>
        <item x="743"/>
        <item x="1271"/>
        <item x="749"/>
        <item x="218"/>
        <item x="2226"/>
        <item x="217"/>
        <item x="1270"/>
        <item x="1268"/>
        <item x="1760"/>
        <item x="1358"/>
        <item x="77"/>
        <item x="2227"/>
        <item x="2228"/>
        <item x="745"/>
        <item x="655"/>
        <item x="199"/>
        <item x="1267"/>
        <item x="654"/>
        <item x="230"/>
        <item x="669"/>
        <item x="219"/>
        <item x="220"/>
        <item x="1269"/>
        <item x="192"/>
        <item x="667"/>
        <item x="656"/>
        <item x="2230"/>
        <item x="191"/>
        <item x="653"/>
        <item x="1837"/>
        <item x="665"/>
        <item x="668"/>
        <item x="659"/>
        <item x="657"/>
        <item x="71"/>
        <item x="660"/>
        <item x="1359"/>
        <item x="1839"/>
        <item x="221"/>
        <item x="746"/>
        <item x="201"/>
        <item x="231"/>
        <item x="652"/>
        <item x="2229"/>
        <item x="662"/>
        <item x="197"/>
        <item x="658"/>
        <item x="190"/>
        <item x="1838"/>
        <item x="1362"/>
        <item x="1360"/>
        <item x="2231"/>
        <item x="1363"/>
        <item x="1761"/>
        <item x="661"/>
        <item x="750"/>
        <item x="194"/>
        <item x="651"/>
        <item x="193"/>
        <item x="232"/>
        <item x="1836"/>
        <item x="1915"/>
        <item x="1914"/>
        <item x="663"/>
        <item x="222"/>
        <item x="664"/>
        <item x="666"/>
        <item x="1361"/>
        <item x="1667"/>
        <item x="2234"/>
        <item x="72"/>
        <item x="721"/>
        <item x="74"/>
        <item x="2236"/>
        <item x="2237"/>
        <item x="2232"/>
        <item x="2235"/>
        <item x="1762"/>
        <item x="195"/>
        <item x="202"/>
        <item x="751"/>
        <item x="223"/>
        <item x="1678"/>
        <item x="225"/>
        <item x="198"/>
        <item x="2233"/>
        <item x="196"/>
        <item x="226"/>
        <item x="233"/>
        <item x="224"/>
        <item x="752"/>
        <item x="227"/>
        <item x="1842"/>
        <item x="203"/>
        <item x="1765"/>
        <item x="1677"/>
        <item x="1676"/>
        <item x="1683"/>
        <item x="1840"/>
        <item x="1764"/>
        <item x="1841"/>
        <item x="1669"/>
        <item x="1668"/>
        <item x="73"/>
        <item x="753"/>
        <item x="1763"/>
        <item x="205"/>
        <item x="1680"/>
        <item x="206"/>
        <item x="1681"/>
        <item x="1679"/>
        <item x="204"/>
        <item x="1682"/>
        <item x="1685"/>
        <item x="1605"/>
        <item x="234"/>
        <item x="207"/>
        <item x="1671"/>
        <item x="1561"/>
        <item x="1684"/>
        <item x="1606"/>
        <item x="720"/>
        <item x="228"/>
        <item x="1674"/>
        <item x="1670"/>
        <item x="718"/>
        <item x="1843"/>
        <item x="1686"/>
        <item x="1675"/>
        <item x="1672"/>
        <item x="1673"/>
        <item x="1740"/>
        <item x="1742"/>
        <item x="754"/>
        <item x="1741"/>
        <item x="1916"/>
        <item x="2141"/>
        <item x="719"/>
        <item x="208"/>
        <item x="1171"/>
        <item x="1170"/>
        <item x="1176"/>
        <item x="717"/>
        <item x="235"/>
        <item x="1759"/>
        <item x="2140"/>
        <item x="1562"/>
        <item x="1745"/>
        <item x="1168"/>
        <item x="1607"/>
        <item x="1748"/>
        <item x="2015"/>
        <item x="1172"/>
        <item x="1917"/>
        <item x="757"/>
        <item x="756"/>
        <item x="1169"/>
        <item x="1743"/>
        <item x="1746"/>
        <item x="755"/>
        <item x="1744"/>
        <item x="2161"/>
        <item x="1749"/>
        <item x="1563"/>
        <item x="2160"/>
        <item x="1758"/>
        <item x="1175"/>
        <item x="1757"/>
        <item x="1747"/>
        <item x="1174"/>
        <item x="236"/>
        <item x="2013"/>
        <item x="715"/>
        <item x="1844"/>
        <item x="2016"/>
        <item x="1752"/>
        <item x="2238"/>
        <item x="1918"/>
        <item x="762"/>
        <item x="2159"/>
        <item x="1756"/>
        <item x="2139"/>
        <item x="1173"/>
        <item x="2017"/>
        <item x="1996"/>
        <item x="2138"/>
        <item x="2157"/>
        <item x="1754"/>
        <item x="2239"/>
        <item x="437"/>
        <item x="1766"/>
        <item x="764"/>
        <item x="1755"/>
        <item x="1753"/>
        <item x="1751"/>
        <item x="2014"/>
        <item x="431"/>
        <item x="2158"/>
        <item x="758"/>
        <item x="2156"/>
        <item x="761"/>
        <item x="716"/>
        <item x="763"/>
        <item x="1167"/>
        <item x="2137"/>
        <item x="1166"/>
        <item x="1082"/>
        <item x="876"/>
        <item x="1081"/>
        <item x="436"/>
        <item x="1564"/>
        <item x="1845"/>
        <item x="2153"/>
        <item x="2012"/>
        <item x="1768"/>
        <item x="1750"/>
        <item x="760"/>
        <item x="237"/>
        <item x="434"/>
        <item x="759"/>
        <item x="1384"/>
        <item x="2011"/>
        <item x="432"/>
        <item x="2010"/>
        <item x="2136"/>
        <item x="1767"/>
        <item x="2018"/>
        <item x="2154"/>
        <item x="1157"/>
        <item x="872"/>
        <item x="2134"/>
        <item x="427"/>
        <item x="874"/>
        <item x="714"/>
        <item x="1083"/>
        <item x="418"/>
        <item x="1080"/>
        <item x="2155"/>
        <item x="2149"/>
        <item x="2144"/>
        <item x="1565"/>
        <item x="1769"/>
        <item x="420"/>
        <item x="2151"/>
        <item x="2020"/>
        <item x="2142"/>
        <item x="1919"/>
        <item x="435"/>
        <item x="2021"/>
        <item x="1159"/>
        <item x="1160"/>
        <item x="1084"/>
        <item x="2022"/>
        <item x="1374"/>
        <item x="433"/>
        <item x="875"/>
        <item x="1913"/>
        <item x="1161"/>
        <item x="1373"/>
        <item x="428"/>
        <item x="238"/>
        <item x="2019"/>
        <item x="1158"/>
        <item x="2145"/>
        <item x="2150"/>
        <item x="1566"/>
        <item x="430"/>
        <item x="2143"/>
        <item x="2152"/>
        <item x="2146"/>
        <item x="1997"/>
        <item x="2023"/>
        <item x="2148"/>
        <item x="1375"/>
        <item x="873"/>
        <item x="1165"/>
        <item x="1994"/>
        <item x="2147"/>
        <item x="1908"/>
        <item x="2001"/>
        <item x="2024"/>
        <item x="2000"/>
        <item x="2133"/>
        <item x="871"/>
        <item x="419"/>
        <item x="1567"/>
        <item x="1164"/>
        <item x="1087"/>
        <item x="1086"/>
        <item x="1085"/>
        <item x="1995"/>
        <item x="1907"/>
        <item x="1998"/>
        <item x="1162"/>
        <item x="1991"/>
        <item x="1079"/>
        <item x="1770"/>
        <item x="1992"/>
        <item x="2132"/>
        <item x="1163"/>
        <item x="422"/>
        <item x="1999"/>
        <item x="2027"/>
        <item x="2026"/>
        <item x="1077"/>
        <item x="1078"/>
        <item x="421"/>
        <item x="423"/>
        <item x="713"/>
        <item x="2135"/>
        <item x="1906"/>
        <item x="552"/>
        <item x="1846"/>
        <item x="1377"/>
        <item x="1568"/>
        <item x="1569"/>
        <item x="1910"/>
        <item x="2131"/>
        <item x="1376"/>
        <item x="424"/>
        <item x="553"/>
        <item x="2025"/>
        <item x="2240"/>
        <item x="1380"/>
        <item x="869"/>
        <item x="1912"/>
        <item x="429"/>
        <item x="1847"/>
        <item x="1920"/>
        <item x="1312"/>
        <item x="1909"/>
        <item x="1905"/>
        <item x="426"/>
        <item x="712"/>
        <item x="870"/>
        <item x="554"/>
        <item x="2130"/>
        <item x="551"/>
        <item x="239"/>
        <item x="2241"/>
        <item x="1904"/>
        <item x="1389"/>
        <item x="1993"/>
        <item x="1388"/>
        <item x="1990"/>
        <item x="1570"/>
        <item x="267"/>
        <item x="266"/>
        <item x="2242"/>
        <item x="2245"/>
        <item x="2126"/>
        <item x="425"/>
        <item x="705"/>
        <item x="268"/>
        <item x="1379"/>
        <item x="265"/>
        <item x="1378"/>
        <item x="1076"/>
        <item x="1921"/>
        <item x="1848"/>
        <item x="1313"/>
        <item x="1381"/>
        <item x="2125"/>
        <item x="1911"/>
        <item x="711"/>
        <item x="2129"/>
        <item x="1771"/>
        <item x="709"/>
        <item x="707"/>
        <item x="1075"/>
        <item x="2127"/>
        <item x="1922"/>
        <item x="866"/>
        <item x="706"/>
        <item x="1851"/>
        <item x="240"/>
        <item x="1849"/>
        <item x="1852"/>
        <item x="1069"/>
        <item x="280"/>
        <item x="555"/>
        <item x="857"/>
        <item x="868"/>
        <item x="281"/>
        <item x="1390"/>
        <item x="2128"/>
        <item x="862"/>
        <item x="1314"/>
        <item x="1071"/>
        <item x="1074"/>
        <item x="1571"/>
        <item x="556"/>
        <item x="282"/>
        <item x="269"/>
        <item x="594"/>
        <item x="1070"/>
        <item x="1903"/>
        <item x="1073"/>
        <item x="1382"/>
        <item x="1391"/>
        <item x="865"/>
        <item x="1853"/>
        <item x="593"/>
        <item x="270"/>
        <item x="1392"/>
        <item x="1902"/>
        <item x="1850"/>
        <item x="1177"/>
        <item x="557"/>
        <item x="274"/>
        <item x="1573"/>
        <item x="1385"/>
        <item x="595"/>
        <item x="272"/>
        <item x="284"/>
        <item x="596"/>
        <item x="1178"/>
        <item x="241"/>
        <item x="1387"/>
        <item x="1572"/>
        <item x="1315"/>
        <item x="710"/>
        <item x="1072"/>
        <item x="591"/>
        <item x="2243"/>
        <item x="276"/>
        <item x="1386"/>
        <item x="1574"/>
        <item x="1901"/>
        <item x="592"/>
        <item x="283"/>
        <item x="271"/>
        <item x="597"/>
        <item x="708"/>
        <item x="2244"/>
        <item x="279"/>
        <item x="1383"/>
        <item x="598"/>
        <item x="277"/>
        <item x="278"/>
        <item x="984"/>
        <item x="1576"/>
        <item x="1575"/>
        <item x="1900"/>
        <item x="1897"/>
        <item x="273"/>
        <item x="1772"/>
        <item x="1923"/>
        <item x="242"/>
        <item x="1182"/>
        <item x="1179"/>
        <item x="858"/>
        <item x="1895"/>
        <item x="1894"/>
        <item x="275"/>
        <item x="1316"/>
        <item x="599"/>
        <item x="184"/>
        <item x="1898"/>
        <item x="867"/>
        <item x="1195"/>
        <item x="1180"/>
        <item x="1773"/>
        <item x="188"/>
        <item x="1181"/>
        <item x="185"/>
        <item x="859"/>
        <item x="1577"/>
        <item x="170"/>
        <item x="600"/>
        <item x="186"/>
        <item x="243"/>
        <item x="1183"/>
        <item x="179"/>
        <item x="558"/>
        <item x="1191"/>
        <item x="189"/>
        <item x="1578"/>
        <item x="1193"/>
        <item x="983"/>
        <item x="864"/>
        <item x="182"/>
        <item x="560"/>
        <item x="1899"/>
        <item x="1896"/>
        <item x="1194"/>
        <item x="1186"/>
        <item x="183"/>
        <item x="187"/>
        <item x="1192"/>
        <item x="1774"/>
        <item x="1184"/>
        <item x="1185"/>
        <item x="982"/>
        <item x="981"/>
        <item x="1190"/>
        <item x="863"/>
        <item x="861"/>
        <item x="171"/>
        <item x="559"/>
        <item x="980"/>
        <item x="1924"/>
        <item x="181"/>
        <item x="2246"/>
        <item x="601"/>
        <item x="172"/>
        <item x="1860"/>
        <item x="979"/>
        <item x="602"/>
        <item x="561"/>
        <item x="1188"/>
        <item x="1317"/>
        <item x="180"/>
        <item x="1775"/>
        <item x="2247"/>
        <item x="1855"/>
        <item x="1187"/>
        <item x="1319"/>
        <item x="178"/>
        <item x="177"/>
        <item x="2248"/>
        <item x="1579"/>
        <item x="1947"/>
        <item x="1856"/>
        <item x="1949"/>
        <item x="860"/>
        <item x="1777"/>
        <item x="1946"/>
        <item x="1854"/>
        <item x="1776"/>
        <item x="244"/>
        <item x="1318"/>
        <item x="978"/>
        <item x="2253"/>
        <item x="2252"/>
        <item x="2251"/>
        <item x="1861"/>
        <item x="1948"/>
        <item x="2250"/>
        <item x="2249"/>
        <item x="1857"/>
        <item x="1952"/>
        <item x="176"/>
        <item x="1950"/>
        <item x="245"/>
        <item x="173"/>
        <item x="607"/>
        <item x="1925"/>
        <item x="1858"/>
        <item x="1862"/>
        <item x="1951"/>
        <item x="1778"/>
        <item x="174"/>
        <item x="1320"/>
        <item x="1779"/>
        <item x="1189"/>
        <item x="1926"/>
        <item x="175"/>
        <item x="1863"/>
        <item x="562"/>
        <item x="565"/>
        <item x="1144"/>
        <item x="1859"/>
        <item x="603"/>
        <item x="1714"/>
        <item x="1943"/>
        <item x="1321"/>
        <item x="563"/>
        <item x="608"/>
        <item x="40"/>
        <item x="604"/>
        <item x="246"/>
        <item x="39"/>
        <item x="977"/>
        <item x="605"/>
        <item x="1942"/>
        <item x="1322"/>
        <item x="609"/>
        <item x="1712"/>
        <item x="1140"/>
        <item x="1927"/>
        <item x="1945"/>
        <item x="1864"/>
        <item x="566"/>
        <item x="41"/>
        <item x="1865"/>
        <item x="606"/>
        <item x="1143"/>
        <item x="564"/>
        <item x="1323"/>
        <item x="247"/>
        <item x="1944"/>
        <item x="976"/>
        <item x="2286"/>
        <item x="1928"/>
        <item x="1142"/>
        <item x="1324"/>
        <item x="1326"/>
        <item x="1866"/>
        <item x="1931"/>
        <item x="567"/>
        <item x="569"/>
        <item x="1929"/>
        <item x="1713"/>
        <item x="568"/>
        <item x="1325"/>
        <item x="1930"/>
        <item x="975"/>
        <item x="1137"/>
        <item x="1141"/>
        <item x="1145"/>
        <item x="42"/>
        <item x="1711"/>
        <item x="1327"/>
        <item x="1933"/>
        <item x="43"/>
        <item x="1715"/>
        <item x="299"/>
        <item x="1329"/>
        <item x="248"/>
        <item x="1139"/>
        <item x="570"/>
        <item x="1330"/>
        <item x="1328"/>
        <item x="1932"/>
        <item x="1707"/>
        <item x="1331"/>
        <item x="302"/>
        <item x="304"/>
        <item x="303"/>
        <item x="1935"/>
        <item x="44"/>
        <item x="1146"/>
        <item x="301"/>
        <item x="965"/>
        <item x="1938"/>
        <item x="974"/>
        <item x="1716"/>
        <item x="300"/>
        <item x="1934"/>
        <item x="297"/>
        <item x="1717"/>
        <item x="1937"/>
        <item x="1941"/>
        <item x="1867"/>
        <item x="704"/>
        <item x="296"/>
        <item x="298"/>
        <item x="967"/>
        <item x="966"/>
        <item x="1940"/>
        <item x="2287"/>
        <item x="1705"/>
        <item x="699"/>
        <item x="1138"/>
        <item x="1936"/>
        <item x="1780"/>
        <item x="1710"/>
        <item x="1709"/>
        <item x="700"/>
        <item x="2288"/>
        <item x="2371"/>
        <item x="1939"/>
        <item x="294"/>
        <item x="45"/>
        <item x="969"/>
        <item x="1781"/>
        <item x="968"/>
        <item x="973"/>
        <item x="971"/>
        <item x="703"/>
        <item x="1708"/>
        <item x="698"/>
        <item x="701"/>
        <item x="1868"/>
        <item x="702"/>
        <item x="970"/>
        <item x="1706"/>
        <item x="1782"/>
        <item x="46"/>
        <item x="2289"/>
        <item x="972"/>
        <item x="292"/>
        <item x="2370"/>
        <item x="2372"/>
        <item x="1783"/>
        <item x="697"/>
        <item x="295"/>
        <item x="293"/>
        <item x="47"/>
        <item x="1720"/>
        <item x="1718"/>
        <item x="1722"/>
        <item x="1147"/>
        <item x="291"/>
        <item x="696"/>
        <item x="2373"/>
        <item x="1723"/>
        <item x="2290"/>
        <item x="290"/>
        <item x="1721"/>
        <item x="287"/>
        <item x="1869"/>
        <item x="694"/>
        <item x="2369"/>
        <item x="48"/>
        <item x="695"/>
        <item x="2374"/>
        <item x="1148"/>
        <item x="2368"/>
        <item x="289"/>
        <item x="49"/>
        <item x="1719"/>
        <item x="1724"/>
        <item x="288"/>
        <item x="2291"/>
        <item x="2365"/>
        <item x="2375"/>
        <item x="285"/>
        <item x="1273"/>
        <item x="96"/>
        <item x="693"/>
        <item x="286"/>
        <item x="687"/>
        <item x="1784"/>
        <item x="2361"/>
        <item x="690"/>
        <item x="1272"/>
        <item x="691"/>
        <item x="50"/>
        <item x="2292"/>
        <item x="1785"/>
        <item x="2359"/>
        <item x="1870"/>
        <item x="2363"/>
        <item x="686"/>
        <item x="688"/>
        <item x="685"/>
        <item x="689"/>
        <item x="692"/>
        <item x="2356"/>
        <item x="1446"/>
        <item x="2360"/>
        <item x="95"/>
        <item x="2357"/>
        <item x="2366"/>
        <item x="2362"/>
        <item x="97"/>
        <item x="2367"/>
        <item x="2364"/>
        <item x="1149"/>
        <item x="1447"/>
        <item x="2358"/>
        <item x="1274"/>
        <item x="2293"/>
        <item x="94"/>
        <item x="1786"/>
        <item x="1152"/>
        <item x="1871"/>
        <item x="1151"/>
        <item x="51"/>
        <item x="1448"/>
        <item x="1872"/>
        <item x="52"/>
        <item x="1150"/>
        <item x="1790"/>
        <item x="98"/>
        <item x="1791"/>
        <item x="1788"/>
        <item x="1153"/>
        <item x="1792"/>
        <item x="1449"/>
        <item x="1789"/>
        <item x="1873"/>
        <item x="99"/>
        <item x="1793"/>
        <item x="1275"/>
        <item x="1787"/>
        <item x="1651"/>
        <item x="53"/>
        <item x="1646"/>
        <item x="1650"/>
        <item x="1794"/>
        <item x="100"/>
        <item x="55"/>
        <item x="1154"/>
        <item x="1649"/>
        <item x="2294"/>
        <item x="54"/>
        <item x="103"/>
        <item x="2295"/>
        <item x="1645"/>
        <item x="1647"/>
        <item x="1644"/>
        <item x="1276"/>
        <item x="1450"/>
        <item x="56"/>
        <item x="1648"/>
        <item x="1643"/>
        <item x="1641"/>
        <item x="1632"/>
        <item x="2296"/>
        <item x="101"/>
        <item x="1155"/>
        <item x="1638"/>
        <item x="1795"/>
        <item x="2173"/>
        <item x="1639"/>
        <item x="1640"/>
        <item x="57"/>
        <item x="2297"/>
        <item x="1633"/>
        <item x="104"/>
        <item x="102"/>
        <item x="1451"/>
        <item x="1634"/>
        <item x="1637"/>
        <item x="113"/>
        <item x="1277"/>
        <item x="1635"/>
        <item x="1642"/>
        <item x="58"/>
        <item x="1636"/>
        <item x="2174"/>
        <item x="1452"/>
        <item x="1156"/>
        <item x="2285"/>
        <item x="2283"/>
        <item x="2298"/>
        <item x="105"/>
        <item x="112"/>
        <item x="2304"/>
        <item x="106"/>
        <item x="111"/>
        <item x="108"/>
        <item x="1796"/>
        <item x="1455"/>
        <item x="110"/>
        <item x="107"/>
        <item x="2175"/>
        <item x="2299"/>
        <item x="2300"/>
        <item x="1278"/>
        <item x="109"/>
        <item x="2284"/>
        <item x="1798"/>
        <item x="2305"/>
        <item x="1453"/>
        <item x="1799"/>
        <item x="1287"/>
        <item x="2281"/>
        <item x="2176"/>
        <item x="2301"/>
        <item x="2303"/>
        <item x="1279"/>
        <item x="1797"/>
        <item x="1456"/>
        <item x="2302"/>
        <item x="2282"/>
        <item x="1288"/>
        <item x="1457"/>
        <item x="1454"/>
        <item x="1458"/>
        <item x="1286"/>
        <item x="2177"/>
        <item x="1291"/>
        <item x="1281"/>
        <item x="1289"/>
        <item x="1290"/>
        <item x="2178"/>
        <item x="2179"/>
        <item x="2182"/>
        <item x="1459"/>
        <item x="2180"/>
        <item x="2181"/>
        <item x="1463"/>
        <item x="1282"/>
        <item x="2184"/>
        <item x="2183"/>
        <item x="1462"/>
        <item x="1461"/>
        <item x="1460"/>
        <item x="2280"/>
        <item x="2085"/>
        <item x="2080"/>
        <item x="1280"/>
        <item x="2079"/>
        <item x="1464"/>
        <item x="1284"/>
        <item x="1283"/>
        <item x="2082"/>
        <item x="1959"/>
        <item x="2185"/>
        <item x="2275"/>
        <item x="1465"/>
        <item x="1960"/>
        <item x="2081"/>
        <item x="2187"/>
        <item x="2084"/>
        <item x="2191"/>
        <item x="2190"/>
        <item x="1285"/>
        <item x="2186"/>
        <item x="2189"/>
        <item x="2083"/>
        <item x="2188"/>
        <item x="2192"/>
        <item x="2276"/>
        <item x="2078"/>
        <item x="2279"/>
        <item x="1961"/>
        <item x="2076"/>
        <item x="2077"/>
        <item x="2278"/>
        <item x="1117"/>
        <item x="2277"/>
        <item x="2046"/>
        <item x="1962"/>
        <item x="1888"/>
        <item x="1876"/>
        <item x="2075"/>
        <item x="1889"/>
        <item x="2066"/>
        <item x="1875"/>
        <item x="2067"/>
        <item x="1893"/>
        <item x="2271"/>
        <item x="1874"/>
        <item x="1883"/>
        <item x="2266"/>
        <item x="1877"/>
        <item x="1887"/>
        <item x="1890"/>
        <item x="1963"/>
        <item x="896"/>
        <item x="2267"/>
        <item x="2274"/>
        <item x="1879"/>
        <item x="1878"/>
        <item x="1118"/>
        <item x="1886"/>
        <item x="2268"/>
        <item x="2272"/>
        <item x="1119"/>
        <item x="891"/>
        <item x="895"/>
        <item x="2270"/>
        <item x="1882"/>
        <item x="1885"/>
        <item x="401"/>
        <item x="892"/>
        <item x="1892"/>
        <item x="2273"/>
        <item x="2068"/>
        <item x="1891"/>
        <item x="1881"/>
        <item x="398"/>
        <item x="1884"/>
        <item x="893"/>
        <item x="1880"/>
        <item x="1964"/>
        <item x="1215"/>
        <item x="400"/>
        <item x="894"/>
        <item x="2069"/>
        <item x="399"/>
        <item x="2047"/>
        <item x="2074"/>
        <item x="1214"/>
        <item x="1210"/>
        <item x="402"/>
        <item x="1213"/>
        <item x="2269"/>
        <item x="2048"/>
        <item x="403"/>
        <item x="1212"/>
        <item x="1120"/>
        <item x="888"/>
        <item x="1965"/>
        <item x="2070"/>
        <item x="404"/>
        <item x="1211"/>
        <item x="889"/>
        <item x="890"/>
        <item x="150"/>
        <item x="1121"/>
        <item x="2072"/>
        <item x="1122"/>
        <item x="886"/>
        <item x="151"/>
        <item x="1209"/>
        <item x="887"/>
        <item x="2325"/>
        <item x="407"/>
        <item x="2071"/>
        <item x="405"/>
        <item x="153"/>
        <item x="2049"/>
        <item x="152"/>
        <item x="1966"/>
        <item x="2073"/>
        <item x="885"/>
        <item x="2324"/>
        <item x="884"/>
        <item x="1123"/>
        <item x="154"/>
        <item x="2323"/>
        <item x="155"/>
        <item x="879"/>
        <item x="883"/>
        <item x="164"/>
        <item x="877"/>
        <item x="406"/>
        <item x="156"/>
        <item x="1125"/>
        <item x="880"/>
        <item x="878"/>
        <item x="1208"/>
        <item x="2051"/>
        <item x="881"/>
        <item x="165"/>
        <item x="1520"/>
        <item x="1519"/>
        <item x="2052"/>
        <item x="1124"/>
        <item x="2050"/>
        <item x="163"/>
        <item x="882"/>
        <item x="2322"/>
        <item x="166"/>
        <item x="157"/>
        <item x="1521"/>
        <item x="161"/>
        <item x="169"/>
        <item x="162"/>
        <item x="168"/>
        <item x="160"/>
        <item x="158"/>
        <item x="167"/>
        <item x="1967"/>
        <item x="1126"/>
        <item x="159"/>
        <item x="1207"/>
        <item x="1205"/>
        <item x="408"/>
        <item x="2321"/>
        <item x="2054"/>
        <item x="1522"/>
        <item x="1206"/>
        <item x="1968"/>
        <item x="2056"/>
        <item x="1523"/>
        <item x="1127"/>
        <item x="2320"/>
        <item x="409"/>
        <item x="2060"/>
        <item x="2061"/>
        <item x="2055"/>
        <item x="2053"/>
        <item x="2057"/>
        <item x="1524"/>
        <item x="416"/>
        <item x="417"/>
        <item x="2063"/>
        <item x="2062"/>
        <item x="1196"/>
        <item x="1197"/>
        <item x="2058"/>
        <item x="2064"/>
        <item x="1198"/>
        <item x="1204"/>
        <item x="2317"/>
        <item x="1969"/>
        <item x="414"/>
        <item x="2059"/>
        <item x="1130"/>
        <item x="1525"/>
        <item x="1528"/>
        <item x="1538"/>
        <item x="1537"/>
        <item x="2319"/>
        <item x="410"/>
        <item x="415"/>
        <item x="1526"/>
        <item x="1203"/>
        <item x="1527"/>
        <item x="1199"/>
        <item x="1533"/>
        <item x="1529"/>
        <item x="1970"/>
        <item x="2315"/>
        <item x="1202"/>
        <item x="2318"/>
        <item x="1536"/>
        <item x="1534"/>
        <item x="1200"/>
        <item x="1535"/>
        <item x="1201"/>
        <item x="1128"/>
        <item x="1532"/>
        <item x="1530"/>
        <item x="1129"/>
        <item x="2316"/>
        <item x="1133"/>
        <item x="1131"/>
        <item x="413"/>
        <item x="1531"/>
        <item x="411"/>
        <item x="1132"/>
        <item x="1971"/>
        <item x="1972"/>
        <item x="504"/>
        <item x="412"/>
        <item x="503"/>
        <item x="2314"/>
        <item x="1134"/>
        <item x="1977"/>
        <item x="512"/>
        <item x="1978"/>
        <item x="505"/>
        <item x="2313"/>
        <item x="2308"/>
        <item x="2306"/>
        <item x="507"/>
        <item x="513"/>
        <item x="1973"/>
        <item x="509"/>
        <item x="2311"/>
        <item x="2312"/>
        <item x="2309"/>
        <item x="2310"/>
        <item x="506"/>
        <item x="1976"/>
        <item x="2307"/>
        <item x="515"/>
        <item x="508"/>
        <item x="514"/>
        <item x="511"/>
        <item x="516"/>
        <item x="519"/>
        <item x="518"/>
        <item x="1975"/>
        <item x="517"/>
        <item x="1974"/>
        <item x="520"/>
        <item x="510"/>
        <item x="1135"/>
        <item x="521"/>
        <item x="522"/>
        <item x="1136"/>
        <item x="947"/>
        <item x="946"/>
        <item x="945"/>
        <item x="937"/>
        <item x="942"/>
        <item x="943"/>
        <item x="939"/>
        <item x="944"/>
        <item x="940"/>
        <item x="938"/>
        <item x="941"/>
        <item x="935"/>
        <item x="936"/>
        <item x="933"/>
        <item x="934"/>
        <item x="932"/>
        <item x="928"/>
        <item x="930"/>
        <item x="931"/>
        <item x="929"/>
        <item x="1097"/>
        <item x="1098"/>
        <item x="1099"/>
        <item x="1100"/>
        <item x="1253"/>
        <item x="1101"/>
        <item x="1243"/>
        <item x="1252"/>
        <item x="1102"/>
        <item x="1251"/>
        <item x="1244"/>
        <item x="1242"/>
        <item x="1250"/>
        <item x="1235"/>
        <item x="1249"/>
        <item x="1234"/>
        <item x="1240"/>
        <item x="1236"/>
        <item x="1238"/>
        <item x="1239"/>
        <item x="1245"/>
        <item x="1237"/>
        <item x="1103"/>
        <item x="1248"/>
        <item x="1241"/>
        <item x="1246"/>
        <item x="1247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571"/>
        <item x="572"/>
        <item x="573"/>
        <item x="574"/>
        <item x="2345"/>
        <item x="2343"/>
        <item x="2342"/>
        <item x="2338"/>
        <item x="2344"/>
        <item x="2341"/>
        <item x="2339"/>
        <item x="2340"/>
        <item x="575"/>
        <item x="2335"/>
        <item x="2337"/>
        <item x="2336"/>
        <item x="2334"/>
        <item x="2328"/>
        <item x="2332"/>
        <item x="2329"/>
        <item x="2333"/>
        <item x="2330"/>
        <item x="2327"/>
        <item x="2331"/>
        <item x="2326"/>
        <item x="576"/>
        <item x="577"/>
        <item x="578"/>
        <item x="579"/>
        <item x="580"/>
        <item x="581"/>
        <item x="582"/>
        <item x="583"/>
        <item x="586"/>
        <item x="587"/>
        <item x="584"/>
        <item x="585"/>
        <item x="588"/>
        <item x="589"/>
        <item x="590"/>
        <item x="1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0"/>
  </pageFields>
  <dataFields count="3">
    <dataField name="Sum of Electricity from renewables (TWh)" fld="10" showDataAs="percentOfCol" baseField="0" baseItem="0" numFmtId="10"/>
    <dataField name="Sum of Energy intensity level of primary energy (MJ/$2017 PPP GDP)" fld="13" showDataAs="percentOfCol" baseField="0" baseItem="0" numFmtId="10"/>
    <dataField name="Sum of Value_co2_emissions_kt_by_country" fld="14" showDataAs="percentOfCol" baseField="0" baseItem="0" numFmtId="10"/>
  </dataFields>
  <formats count="21">
    <format dxfId="189">
      <pivotArea type="all" dataOnly="0" outline="0" fieldPosition="0"/>
    </format>
    <format dxfId="188">
      <pivotArea outline="0" fieldPosition="0"/>
    </format>
    <format dxfId="187">
      <pivotArea type="origin" dataOnly="0" labelOnly="1" outline="0" fieldPosition="0"/>
    </format>
    <format dxfId="186">
      <pivotArea field="-2" type="button" dataOnly="0" labelOnly="1" outline="0" axis="axisCol" fieldPosition="0"/>
    </format>
    <format dxfId="185">
      <pivotArea field="1" type="button" dataOnly="0" labelOnly="1" outline="0" axis="axisRow" fieldPosition="0"/>
    </format>
    <format dxfId="184">
      <pivotArea dataOnly="0" labelOnly="1" outline="0" fieldPosition="0">
        <references count="1">
          <reference field="1" count="0"/>
        </references>
      </pivotArea>
    </format>
    <format dxfId="183">
      <pivotArea dataOnly="0" labelOnly="1" grandRow="1" outline="0" fieldPosition="0"/>
    </format>
    <format dxfId="1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">
      <pivotArea type="topEnd" dataOnly="0" labelOnly="1" outline="0" fieldPosition="0"/>
    </format>
    <format dxfId="180">
      <pivotArea type="topEnd" dataOnly="0" labelOnly="1" outline="0" fieldPosition="0"/>
    </format>
    <format dxfId="179">
      <pivotArea type="topEnd" dataOnly="0" labelOnly="1" outline="0" fieldPosition="0"/>
    </format>
    <format dxfId="178">
      <pivotArea outline="0" fieldPosition="0">
        <references count="1">
          <reference field="4294967294" count="1" selected="0">
            <x v="0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6">
      <pivotArea outline="0" fieldPosition="0">
        <references count="1">
          <reference field="4294967294" count="1" selected="0">
            <x v="1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4">
      <pivotArea outline="0" fieldPosition="0">
        <references count="1">
          <reference field="4294967294" count="1" selected="0">
            <x v="1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2">
      <pivotArea outline="0" fieldPosition="0">
        <references count="1">
          <reference field="4294967294" count="1" selected="0">
            <x v="2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0">
      <pivotArea outline="0" fieldPosition="0">
        <references count="1">
          <reference field="4294967294" count="1" selected="0">
            <x v="0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100-000001000000}" name="PivotTable1" cacheId="0" applyNumberFormats="0" applyBorderFormats="0" applyFontFormats="0" applyPatternFormats="0" applyAlignmentFormats="0" applyWidthHeightFormats="1" dataCaption="Data" updatedVersion="8" showMemberPropertyTips="0" useAutoFormatting="1" rowGrandTotals="0" colGrandTotals="0" itemPrintTitles="1" createdVersion="1" indent="0" outline="1" outlineData="1" gridDropZones="1" rowHeaderCaption="Continent ↓ Country">
  <location ref="A3:D10" firstHeaderRow="1" firstDataRow="2" firstDataCol="1" rowPageCount="1" colPageCount="1"/>
  <pivotFields count="22">
    <pivotField showAll="0" includeNewItemsInFilter="1" defaultSubtota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</items>
    </pivotField>
    <pivotField axis="axisRow" showAll="0" includeNewItemsInFilter="1" defaultSubtotal="0">
      <items count="7">
        <item sd="0" x="2"/>
        <item sd="0" x="0"/>
        <item sd="0" x="1"/>
        <item sd="0" x="3"/>
        <item sd="0" x="5"/>
        <item sd="0" x="4"/>
        <item h="1" x="6"/>
      </items>
    </pivotField>
    <pivotField axis="axisPage" showAll="0" includeNewItemsInFilter="1" defaultSubtotal="0">
      <items count="2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showAll="0" includeNewItemsInFilter="1"/>
    <pivotField dataField="1" showAll="0" includeNewItemsInFilter="1"/>
    <pivotField dataField="1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0"/>
  </pageFields>
  <dataFields count="3">
    <dataField name="Average of Electricity from renewables (TWh)" fld="10" subtotal="average" baseField="0" baseItem="0"/>
    <dataField name="Average of Energy intensity level of primary energy (MJ/$2017 PPP GDP)" fld="13" subtotal="average" baseField="0" baseItem="0"/>
    <dataField name="Average of Value_co2_emissions_kt_by_country" fld="14" subtotal="average" baseField="0" baseItem="0"/>
  </dataFields>
  <formats count="26">
    <format dxfId="215">
      <pivotArea type="all" dataOnly="0" outline="0" fieldPosition="0"/>
    </format>
    <format dxfId="214">
      <pivotArea outline="0" fieldPosition="0"/>
    </format>
    <format dxfId="213">
      <pivotArea type="origin" dataOnly="0" labelOnly="1" outline="0" fieldPosition="0"/>
    </format>
    <format dxfId="212">
      <pivotArea field="-2" type="button" dataOnly="0" labelOnly="1" outline="0" axis="axisCol" fieldPosition="0"/>
    </format>
    <format dxfId="211">
      <pivotArea type="topEnd" dataOnly="0" labelOnly="1" outline="0" fieldPosition="0"/>
    </format>
    <format dxfId="210">
      <pivotArea field="1" type="button" dataOnly="0" labelOnly="1" outline="0" axis="axisRow" fieldPosition="0"/>
    </format>
    <format dxfId="209">
      <pivotArea field="0" type="button" dataOnly="0" labelOnly="1" outline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dataOnly="0" labelOnly="1" grandRow="1" outline="0" fieldPosition="0"/>
    </format>
    <format dxfId="2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5">
      <pivotArea dataOnly="0" labelOnly="1" outline="0" fieldPosition="0">
        <references count="1">
          <reference field="2" count="0"/>
        </references>
      </pivotArea>
    </format>
    <format dxfId="204">
      <pivotArea type="all" dataOnly="0" outline="0" fieldPosition="0"/>
    </format>
    <format dxfId="203">
      <pivotArea outline="0" fieldPosition="0"/>
    </format>
    <format dxfId="202">
      <pivotArea type="origin" dataOnly="0" labelOnly="1" outline="0" fieldPosition="0"/>
    </format>
    <format dxfId="201">
      <pivotArea field="-2" type="button" dataOnly="0" labelOnly="1" outline="0" axis="axisCol" fieldPosition="0"/>
    </format>
    <format dxfId="200">
      <pivotArea field="1" type="button" dataOnly="0" labelOnly="1" outline="0" axis="axisRow" fieldPosition="0"/>
    </format>
    <format dxfId="1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8">
      <pivotArea type="all" dataOnly="0" outline="0" fieldPosition="0"/>
    </format>
    <format dxfId="197">
      <pivotArea outline="0" fieldPosition="0"/>
    </format>
    <format dxfId="196">
      <pivotArea type="origin" dataOnly="0" labelOnly="1" outline="0" fieldPosition="0"/>
    </format>
    <format dxfId="195">
      <pivotArea field="-2" type="button" dataOnly="0" labelOnly="1" outline="0" axis="axisCol" fieldPosition="0"/>
    </format>
    <format dxfId="194">
      <pivotArea field="1" type="button" dataOnly="0" labelOnly="1" outline="0" axis="axisRow" fieldPosition="0"/>
    </format>
    <format dxfId="1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">
      <pivotArea type="topEnd" dataOnly="0" labelOnly="1" outline="0" fieldPosition="0"/>
    </format>
    <format dxfId="191">
      <pivotArea type="topEnd" dataOnly="0" labelOnly="1" outline="0" fieldPosition="0"/>
    </format>
    <format dxfId="190">
      <pivotArea type="topEnd" dataOnly="0" labelOnly="1" outline="0" fieldPosition="0"/>
    </format>
  </formats>
  <conditionalFormats count="3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1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100-000000000000}" name="PivotTable6" cacheId="0" applyNumberFormats="0" applyBorderFormats="0" applyFontFormats="0" applyPatternFormats="0" applyAlignmentFormats="0" applyWidthHeightFormats="1" dataCaption="Data" updatedVersion="8" showMemberPropertyTips="0" useAutoFormatting="1" rowGrandTotals="0" colGrandTotals="0" itemPrintTitles="1" createdVersion="1" indent="0" compact="0" compactData="0" gridDropZones="1" chartFormat="1">
  <location ref="A42:D49" firstHeaderRow="1" firstDataRow="2" firstDataCol="1" rowPageCount="1" colPageCount="1"/>
  <pivotFields count="22">
    <pivotField compact="0" outline="0" showAll="0" includeNewItemsInFilter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axis="axisRow" compact="0" outline="0" showAll="0" includeNewItemsInFilter="1" defaultSubtotal="0">
      <items count="7">
        <item sd="0" x="2"/>
        <item sd="0" x="0"/>
        <item sd="0" x="1"/>
        <item sd="0" x="3"/>
        <item sd="0" x="5"/>
        <item sd="0" x="4"/>
        <item h="1" x="6"/>
      </items>
    </pivotField>
    <pivotField axis="axisPage" compact="0" outline="0" multipleItemSelectionAllowed="1" showAll="0" includeNewItemsInFilter="1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>
      <items count="2399">
        <item x="2255"/>
        <item x="2254"/>
        <item x="1306"/>
        <item x="1307"/>
        <item x="1957"/>
        <item x="1308"/>
        <item x="1310"/>
        <item x="1309"/>
        <item x="1618"/>
        <item x="1617"/>
        <item x="1616"/>
        <item x="1311"/>
        <item x="610"/>
        <item x="1958"/>
        <item x="612"/>
        <item x="611"/>
        <item x="538"/>
        <item x="539"/>
        <item x="726"/>
        <item x="613"/>
        <item x="727"/>
        <item x="459"/>
        <item x="458"/>
        <item x="1956"/>
        <item x="535"/>
        <item x="460"/>
        <item x="536"/>
        <item x="456"/>
        <item x="537"/>
        <item x="457"/>
        <item x="347"/>
        <item x="534"/>
        <item x="348"/>
        <item x="533"/>
        <item x="349"/>
        <item x="531"/>
        <item x="532"/>
        <item x="350"/>
        <item x="455"/>
        <item x="987"/>
        <item x="614"/>
        <item x="351"/>
        <item x="540"/>
        <item x="353"/>
        <item x="986"/>
        <item x="352"/>
        <item x="2002"/>
        <item x="78"/>
        <item x="988"/>
        <item x="541"/>
        <item x="2004"/>
        <item x="2003"/>
        <item x="79"/>
        <item x="461"/>
        <item x="344"/>
        <item x="722"/>
        <item x="462"/>
        <item x="463"/>
        <item x="723"/>
        <item x="80"/>
        <item x="1364"/>
        <item x="1365"/>
        <item x="82"/>
        <item x="81"/>
        <item x="725"/>
        <item x="1369"/>
        <item x="724"/>
        <item x="83"/>
        <item x="2005"/>
        <item x="343"/>
        <item x="542"/>
        <item x="305"/>
        <item x="1466"/>
        <item x="84"/>
        <item x="525"/>
        <item x="523"/>
        <item x="90"/>
        <item x="526"/>
        <item x="341"/>
        <item x="85"/>
        <item x="1467"/>
        <item x="524"/>
        <item x="2044"/>
        <item x="87"/>
        <item x="91"/>
        <item x="345"/>
        <item x="92"/>
        <item x="2045"/>
        <item x="333"/>
        <item x="93"/>
        <item x="334"/>
        <item x="307"/>
        <item x="306"/>
        <item x="529"/>
        <item x="1953"/>
        <item x="88"/>
        <item x="530"/>
        <item x="1366"/>
        <item x="335"/>
        <item x="1954"/>
        <item x="309"/>
        <item x="336"/>
        <item x="801"/>
        <item x="527"/>
        <item x="1955"/>
        <item x="337"/>
        <item x="528"/>
        <item x="354"/>
        <item x="800"/>
        <item x="342"/>
        <item x="826"/>
        <item x="1367"/>
        <item x="346"/>
        <item x="802"/>
        <item x="314"/>
        <item x="313"/>
        <item x="798"/>
        <item x="340"/>
        <item x="312"/>
        <item x="338"/>
        <item x="803"/>
        <item x="1699"/>
        <item x="310"/>
        <item x="1439"/>
        <item x="311"/>
        <item x="464"/>
        <item x="825"/>
        <item x="89"/>
        <item x="799"/>
        <item x="1438"/>
        <item x="465"/>
        <item x="339"/>
        <item x="1"/>
        <item x="1368"/>
        <item x="2006"/>
        <item x="827"/>
        <item x="1440"/>
        <item x="0"/>
        <item x="355"/>
        <item x="1441"/>
        <item x="543"/>
        <item x="848"/>
        <item x="985"/>
        <item x="1700"/>
        <item x="1442"/>
        <item x="828"/>
        <item x="804"/>
        <item x="1701"/>
        <item x="146"/>
        <item x="1468"/>
        <item x="147"/>
        <item x="805"/>
        <item x="149"/>
        <item x="829"/>
        <item x="148"/>
        <item x="2009"/>
        <item x="830"/>
        <item x="1371"/>
        <item x="356"/>
        <item x="2008"/>
        <item x="438"/>
        <item x="1370"/>
        <item x="440"/>
        <item x="439"/>
        <item x="357"/>
        <item x="1443"/>
        <item x="1469"/>
        <item x="2"/>
        <item x="441"/>
        <item x="849"/>
        <item x="358"/>
        <item x="442"/>
        <item x="1702"/>
        <item x="544"/>
        <item x="852"/>
        <item x="1429"/>
        <item x="853"/>
        <item x="1470"/>
        <item x="2007"/>
        <item x="851"/>
        <item x="262"/>
        <item x="2193"/>
        <item x="1444"/>
        <item x="3"/>
        <item x="2123"/>
        <item x="249"/>
        <item x="263"/>
        <item x="264"/>
        <item x="850"/>
        <item x="260"/>
        <item x="1496"/>
        <item x="1372"/>
        <item x="261"/>
        <item x="2256"/>
        <item x="250"/>
        <item x="1028"/>
        <item x="2194"/>
        <item x="145"/>
        <item x="1495"/>
        <item x="253"/>
        <item x="251"/>
        <item x="252"/>
        <item x="86"/>
        <item x="1474"/>
        <item x="1497"/>
        <item x="443"/>
        <item x="1472"/>
        <item x="254"/>
        <item x="315"/>
        <item x="1580"/>
        <item x="259"/>
        <item x="1445"/>
        <item x="308"/>
        <item x="1037"/>
        <item x="255"/>
        <item x="2121"/>
        <item x="256"/>
        <item x="1009"/>
        <item x="2257"/>
        <item x="2195"/>
        <item x="1498"/>
        <item x="854"/>
        <item x="2122"/>
        <item x="2065"/>
        <item x="4"/>
        <item x="1010"/>
        <item x="1581"/>
        <item x="2197"/>
        <item x="1038"/>
        <item x="1030"/>
        <item x="1473"/>
        <item x="1029"/>
        <item x="1026"/>
        <item x="856"/>
        <item x="1096"/>
        <item x="1025"/>
        <item x="855"/>
        <item x="1427"/>
        <item x="1494"/>
        <item x="1024"/>
        <item x="1027"/>
        <item x="1428"/>
        <item x="1431"/>
        <item x="444"/>
        <item x="1430"/>
        <item x="1040"/>
        <item x="445"/>
        <item x="316"/>
        <item x="2124"/>
        <item x="1557"/>
        <item x="5"/>
        <item x="6"/>
        <item x="257"/>
        <item x="1039"/>
        <item x="2376"/>
        <item x="1011"/>
        <item x="2377"/>
        <item x="545"/>
        <item x="1432"/>
        <item x="1653"/>
        <item x="1095"/>
        <item x="1012"/>
        <item x="1582"/>
        <item x="2378"/>
        <item x="1608"/>
        <item x="1704"/>
        <item x="466"/>
        <item x="1094"/>
        <item x="1703"/>
        <item x="1013"/>
        <item x="1043"/>
        <item x="1031"/>
        <item x="1014"/>
        <item x="2258"/>
        <item x="1042"/>
        <item x="1041"/>
        <item x="1032"/>
        <item x="1475"/>
        <item x="1033"/>
        <item x="1471"/>
        <item x="1093"/>
        <item x="258"/>
        <item x="1485"/>
        <item x="1610"/>
        <item x="467"/>
        <item x="549"/>
        <item x="1089"/>
        <item x="317"/>
        <item x="546"/>
        <item x="2162"/>
        <item x="468"/>
        <item x="780"/>
        <item x="1560"/>
        <item x="1088"/>
        <item x="1090"/>
        <item x="1652"/>
        <item x="1018"/>
        <item x="550"/>
        <item x="547"/>
        <item x="1559"/>
        <item x="446"/>
        <item x="2198"/>
        <item x="2199"/>
        <item x="1091"/>
        <item x="1092"/>
        <item x="1499"/>
        <item x="1493"/>
        <item x="1492"/>
        <item x="133"/>
        <item x="469"/>
        <item x="548"/>
        <item x="1500"/>
        <item x="1654"/>
        <item x="134"/>
        <item x="2165"/>
        <item x="1045"/>
        <item x="1505"/>
        <item x="135"/>
        <item x="318"/>
        <item x="2166"/>
        <item x="1609"/>
        <item x="447"/>
        <item x="1034"/>
        <item x="1017"/>
        <item x="1486"/>
        <item x="1583"/>
        <item x="1015"/>
        <item x="144"/>
        <item x="143"/>
        <item x="1476"/>
        <item x="2196"/>
        <item x="1611"/>
        <item x="1656"/>
        <item x="1019"/>
        <item x="2167"/>
        <item x="136"/>
        <item x="1491"/>
        <item x="1506"/>
        <item x="1558"/>
        <item x="1035"/>
        <item x="1488"/>
        <item x="1487"/>
        <item x="137"/>
        <item x="1016"/>
        <item x="142"/>
        <item x="1489"/>
        <item x="319"/>
        <item x="141"/>
        <item x="470"/>
        <item x="1584"/>
        <item x="1556"/>
        <item x="1044"/>
        <item x="139"/>
        <item x="1490"/>
        <item x="138"/>
        <item x="1501"/>
        <item x="1655"/>
        <item x="1433"/>
        <item x="1507"/>
        <item x="1508"/>
        <item x="1477"/>
        <item x="1621"/>
        <item x="1622"/>
        <item x="1020"/>
        <item x="140"/>
        <item x="1814"/>
        <item x="1036"/>
        <item x="1658"/>
        <item x="2259"/>
        <item x="320"/>
        <item x="1434"/>
        <item x="448"/>
        <item x="1657"/>
        <item x="1612"/>
        <item x="1659"/>
        <item x="471"/>
        <item x="2260"/>
        <item x="1624"/>
        <item x="1435"/>
        <item x="1046"/>
        <item x="2164"/>
        <item x="2379"/>
        <item x="1478"/>
        <item x="116"/>
        <item x="449"/>
        <item x="913"/>
        <item x="19"/>
        <item x="450"/>
        <item x="1623"/>
        <item x="2168"/>
        <item x="1619"/>
        <item x="1479"/>
        <item x="20"/>
        <item x="1502"/>
        <item x="2163"/>
        <item x="1047"/>
        <item x="1050"/>
        <item x="1509"/>
        <item x="1051"/>
        <item x="1049"/>
        <item x="1021"/>
        <item x="1436"/>
        <item x="1048"/>
        <item x="388"/>
        <item x="1480"/>
        <item x="1815"/>
        <item x="781"/>
        <item x="1510"/>
        <item x="390"/>
        <item x="1511"/>
        <item x="1620"/>
        <item x="321"/>
        <item x="1503"/>
        <item x="117"/>
        <item x="912"/>
        <item x="1613"/>
        <item x="7"/>
        <item x="114"/>
        <item x="1661"/>
        <item x="1660"/>
        <item x="115"/>
        <item x="1816"/>
        <item x="1826"/>
        <item x="1512"/>
        <item x="1481"/>
        <item x="1662"/>
        <item x="472"/>
        <item x="1585"/>
        <item x="1504"/>
        <item x="451"/>
        <item x="1829"/>
        <item x="1513"/>
        <item x="2261"/>
        <item x="1022"/>
        <item x="21"/>
        <item x="1687"/>
        <item x="1827"/>
        <item x="1614"/>
        <item x="1514"/>
        <item x="1663"/>
        <item x="380"/>
        <item x="389"/>
        <item x="381"/>
        <item x="1688"/>
        <item x="1828"/>
        <item x="1023"/>
        <item x="1515"/>
        <item x="382"/>
        <item x="322"/>
        <item x="25"/>
        <item x="323"/>
        <item x="379"/>
        <item x="24"/>
        <item x="1516"/>
        <item x="473"/>
        <item x="1979"/>
        <item x="22"/>
        <item x="27"/>
        <item x="384"/>
        <item x="2262"/>
        <item x="1437"/>
        <item x="1518"/>
        <item x="26"/>
        <item x="1517"/>
        <item x="387"/>
        <item x="1586"/>
        <item x="28"/>
        <item x="1615"/>
        <item x="914"/>
        <item x="23"/>
        <item x="452"/>
        <item x="383"/>
        <item x="385"/>
        <item x="123"/>
        <item x="31"/>
        <item x="386"/>
        <item x="831"/>
        <item x="324"/>
        <item x="32"/>
        <item x="29"/>
        <item x="1980"/>
        <item x="118"/>
        <item x="1695"/>
        <item x="35"/>
        <item x="119"/>
        <item x="1692"/>
        <item x="122"/>
        <item x="1690"/>
        <item x="1691"/>
        <item x="1689"/>
        <item x="832"/>
        <item x="1981"/>
        <item x="34"/>
        <item x="782"/>
        <item x="1625"/>
        <item x="325"/>
        <item x="453"/>
        <item x="326"/>
        <item x="1694"/>
        <item x="915"/>
        <item x="2263"/>
        <item x="474"/>
        <item x="1665"/>
        <item x="1696"/>
        <item x="1693"/>
        <item x="911"/>
        <item x="15"/>
        <item x="33"/>
        <item x="38"/>
        <item x="917"/>
        <item x="30"/>
        <item x="1587"/>
        <item x="8"/>
        <item x="1664"/>
        <item x="1821"/>
        <item x="2169"/>
        <item x="1818"/>
        <item x="124"/>
        <item x="1817"/>
        <item x="615"/>
        <item x="2380"/>
        <item x="1052"/>
        <item x="454"/>
        <item x="783"/>
        <item x="488"/>
        <item x="1819"/>
        <item x="1830"/>
        <item x="834"/>
        <item x="129"/>
        <item x="489"/>
        <item x="37"/>
        <item x="487"/>
        <item x="485"/>
        <item x="36"/>
        <item x="1820"/>
        <item x="484"/>
        <item x="2264"/>
        <item x="1482"/>
        <item x="327"/>
        <item x="120"/>
        <item x="483"/>
        <item x="486"/>
        <item x="1831"/>
        <item x="1698"/>
        <item x="910"/>
        <item x="903"/>
        <item x="1800"/>
        <item x="14"/>
        <item x="919"/>
        <item x="1666"/>
        <item x="833"/>
        <item x="128"/>
        <item x="797"/>
        <item x="475"/>
        <item x="130"/>
        <item x="1697"/>
        <item x="1982"/>
        <item x="835"/>
        <item x="1802"/>
        <item x="616"/>
        <item x="391"/>
        <item x="902"/>
        <item x="2346"/>
        <item x="2347"/>
        <item x="1483"/>
        <item x="127"/>
        <item x="126"/>
        <item x="328"/>
        <item x="617"/>
        <item x="1803"/>
        <item x="1983"/>
        <item x="906"/>
        <item x="1804"/>
        <item x="918"/>
        <item x="765"/>
        <item x="916"/>
        <item x="476"/>
        <item x="2105"/>
        <item x="121"/>
        <item x="131"/>
        <item x="125"/>
        <item x="477"/>
        <item x="948"/>
        <item x="904"/>
        <item x="905"/>
        <item x="907"/>
        <item x="1053"/>
        <item x="618"/>
        <item x="1484"/>
        <item x="2349"/>
        <item x="2265"/>
        <item x="766"/>
        <item x="1822"/>
        <item x="619"/>
        <item x="13"/>
        <item x="836"/>
        <item x="12"/>
        <item x="1626"/>
        <item x="901"/>
        <item x="16"/>
        <item x="17"/>
        <item x="897"/>
        <item x="900"/>
        <item x="2355"/>
        <item x="908"/>
        <item x="490"/>
        <item x="132"/>
        <item x="784"/>
        <item x="949"/>
        <item x="1801"/>
        <item x="898"/>
        <item x="2106"/>
        <item x="620"/>
        <item x="2352"/>
        <item x="2348"/>
        <item x="1832"/>
        <item x="778"/>
        <item x="491"/>
        <item x="909"/>
        <item x="680"/>
        <item x="899"/>
        <item x="775"/>
        <item x="839"/>
        <item x="837"/>
        <item x="2353"/>
        <item x="767"/>
        <item x="920"/>
        <item x="838"/>
        <item x="772"/>
        <item x="621"/>
        <item x="795"/>
        <item x="776"/>
        <item x="394"/>
        <item x="2354"/>
        <item x="796"/>
        <item x="1984"/>
        <item x="768"/>
        <item x="1054"/>
        <item x="329"/>
        <item x="774"/>
        <item x="773"/>
        <item x="2382"/>
        <item x="494"/>
        <item x="769"/>
        <item x="681"/>
        <item x="330"/>
        <item x="495"/>
        <item x="771"/>
        <item x="1332"/>
        <item x="393"/>
        <item x="1228"/>
        <item x="1056"/>
        <item x="392"/>
        <item x="671"/>
        <item x="777"/>
        <item x="493"/>
        <item x="492"/>
        <item x="951"/>
        <item x="1230"/>
        <item x="679"/>
        <item x="9"/>
        <item x="1345"/>
        <item x="670"/>
        <item x="1627"/>
        <item x="950"/>
        <item x="1344"/>
        <item x="672"/>
        <item x="1833"/>
        <item x="684"/>
        <item x="624"/>
        <item x="1588"/>
        <item x="682"/>
        <item x="770"/>
        <item x="397"/>
        <item x="1342"/>
        <item x="332"/>
        <item x="396"/>
        <item x="1343"/>
        <item x="395"/>
        <item x="1334"/>
        <item x="1333"/>
        <item x="683"/>
        <item x="2170"/>
        <item x="1229"/>
        <item x="1739"/>
        <item x="331"/>
        <item x="625"/>
        <item x="1294"/>
        <item x="626"/>
        <item x="1226"/>
        <item x="1597"/>
        <item x="1589"/>
        <item x="623"/>
        <item x="1227"/>
        <item x="629"/>
        <item x="496"/>
        <item x="1055"/>
        <item x="1231"/>
        <item x="1825"/>
        <item x="1335"/>
        <item x="622"/>
        <item x="1293"/>
        <item x="1824"/>
        <item x="1336"/>
        <item x="678"/>
        <item x="1823"/>
        <item x="2351"/>
        <item x="1738"/>
        <item x="1337"/>
        <item x="2381"/>
        <item x="2350"/>
        <item x="627"/>
        <item x="1346"/>
        <item x="779"/>
        <item x="628"/>
        <item x="921"/>
        <item x="1225"/>
        <item x="673"/>
        <item x="794"/>
        <item x="2107"/>
        <item x="1057"/>
        <item x="674"/>
        <item x="1985"/>
        <item x="1834"/>
        <item x="1059"/>
        <item x="11"/>
        <item x="1340"/>
        <item x="1598"/>
        <item x="1737"/>
        <item x="1060"/>
        <item x="1338"/>
        <item x="1835"/>
        <item x="632"/>
        <item x="497"/>
        <item x="630"/>
        <item x="677"/>
        <item x="1592"/>
        <item x="675"/>
        <item x="785"/>
        <item x="1292"/>
        <item x="1591"/>
        <item x="631"/>
        <item x="1233"/>
        <item x="478"/>
        <item x="498"/>
        <item x="922"/>
        <item x="840"/>
        <item x="676"/>
        <item x="952"/>
        <item x="1341"/>
        <item x="1339"/>
        <item x="787"/>
        <item x="1410"/>
        <item x="1986"/>
        <item x="1058"/>
        <item x="1232"/>
        <item x="1734"/>
        <item x="954"/>
        <item x="2171"/>
        <item x="1599"/>
        <item x="1805"/>
        <item x="1725"/>
        <item x="1061"/>
        <item x="2108"/>
        <item x="1728"/>
        <item x="1423"/>
        <item x="1733"/>
        <item x="1726"/>
        <item x="10"/>
        <item x="1539"/>
        <item x="1424"/>
        <item x="1736"/>
        <item x="499"/>
        <item x="953"/>
        <item x="1411"/>
        <item x="1422"/>
        <item x="1727"/>
        <item x="500"/>
        <item x="793"/>
        <item x="1806"/>
        <item x="923"/>
        <item x="1730"/>
        <item x="1729"/>
        <item x="1062"/>
        <item x="1066"/>
        <item x="1987"/>
        <item x="1295"/>
        <item x="1541"/>
        <item x="1425"/>
        <item x="786"/>
        <item x="989"/>
        <item x="2172"/>
        <item x="502"/>
        <item x="1590"/>
        <item x="1063"/>
        <item x="1065"/>
        <item x="1732"/>
        <item x="1426"/>
        <item x="1735"/>
        <item x="1542"/>
        <item x="926"/>
        <item x="501"/>
        <item x="1540"/>
        <item x="1224"/>
        <item x="924"/>
        <item x="1731"/>
        <item x="789"/>
        <item x="925"/>
        <item x="2389"/>
        <item x="2386"/>
        <item x="788"/>
        <item x="1988"/>
        <item x="990"/>
        <item x="792"/>
        <item x="2388"/>
        <item x="1296"/>
        <item x="1064"/>
        <item x="790"/>
        <item x="1595"/>
        <item x="791"/>
        <item x="955"/>
        <item x="1067"/>
        <item x="1216"/>
        <item x="1812"/>
        <item x="841"/>
        <item x="1217"/>
        <item x="927"/>
        <item x="1811"/>
        <item x="1421"/>
        <item x="824"/>
        <item x="2200"/>
        <item x="1068"/>
        <item x="1412"/>
        <item x="1218"/>
        <item x="2395"/>
        <item x="1596"/>
        <item x="1628"/>
        <item x="1417"/>
        <item x="1807"/>
        <item x="991"/>
        <item x="1593"/>
        <item x="2109"/>
        <item x="1393"/>
        <item x="2387"/>
        <item x="992"/>
        <item x="1221"/>
        <item x="1220"/>
        <item x="1219"/>
        <item x="1989"/>
        <item x="1420"/>
        <item x="1809"/>
        <item x="1594"/>
        <item x="993"/>
        <item x="1808"/>
        <item x="1810"/>
        <item x="2087"/>
        <item x="1406"/>
        <item x="1419"/>
        <item x="2086"/>
        <item x="1416"/>
        <item x="1418"/>
        <item x="1543"/>
        <item x="479"/>
        <item x="1415"/>
        <item x="1394"/>
        <item x="956"/>
        <item x="1407"/>
        <item x="1395"/>
        <item x="1396"/>
        <item x="997"/>
        <item x="1405"/>
        <item x="2088"/>
        <item x="2390"/>
        <item x="999"/>
        <item x="995"/>
        <item x="994"/>
        <item x="2201"/>
        <item x="1408"/>
        <item x="1413"/>
        <item x="1402"/>
        <item x="1297"/>
        <item x="1414"/>
        <item x="1409"/>
        <item x="1000"/>
        <item x="957"/>
        <item x="2397"/>
        <item x="998"/>
        <item x="1397"/>
        <item x="1404"/>
        <item x="1600"/>
        <item x="2391"/>
        <item x="1223"/>
        <item x="1222"/>
        <item x="2393"/>
        <item x="1001"/>
        <item x="2392"/>
        <item x="2094"/>
        <item x="842"/>
        <item x="2396"/>
        <item x="2091"/>
        <item x="996"/>
        <item x="1544"/>
        <item x="2394"/>
        <item x="1629"/>
        <item x="2385"/>
        <item x="1403"/>
        <item x="1298"/>
        <item x="2202"/>
        <item x="480"/>
        <item x="2093"/>
        <item x="1398"/>
        <item x="2089"/>
        <item x="843"/>
        <item x="2110"/>
        <item x="1545"/>
        <item x="1002"/>
        <item x="1399"/>
        <item x="1299"/>
        <item x="1401"/>
        <item x="2095"/>
        <item x="2039"/>
        <item x="2040"/>
        <item x="1400"/>
        <item x="1813"/>
        <item x="1631"/>
        <item x="2092"/>
        <item x="1601"/>
        <item x="1546"/>
        <item x="2383"/>
        <item x="360"/>
        <item x="2041"/>
        <item x="2384"/>
        <item x="1003"/>
        <item x="359"/>
        <item x="2111"/>
        <item x="2090"/>
        <item x="2043"/>
        <item x="1300"/>
        <item x="2042"/>
        <item x="1547"/>
        <item x="2098"/>
        <item x="2028"/>
        <item x="2038"/>
        <item x="361"/>
        <item x="481"/>
        <item x="958"/>
        <item x="362"/>
        <item x="806"/>
        <item x="808"/>
        <item x="844"/>
        <item x="1351"/>
        <item x="815"/>
        <item x="960"/>
        <item x="2037"/>
        <item x="1301"/>
        <item x="1630"/>
        <item x="2115"/>
        <item x="823"/>
        <item x="807"/>
        <item x="2030"/>
        <item x="2096"/>
        <item x="2203"/>
        <item x="2112"/>
        <item x="2036"/>
        <item x="2029"/>
        <item x="820"/>
        <item x="363"/>
        <item x="959"/>
        <item x="1347"/>
        <item x="61"/>
        <item x="2031"/>
        <item x="1548"/>
        <item x="961"/>
        <item x="2114"/>
        <item x="64"/>
        <item x="845"/>
        <item x="209"/>
        <item x="2032"/>
        <item x="60"/>
        <item x="812"/>
        <item x="821"/>
        <item x="962"/>
        <item x="2204"/>
        <item x="2116"/>
        <item x="482"/>
        <item x="59"/>
        <item x="364"/>
        <item x="646"/>
        <item x="1255"/>
        <item x="1254"/>
        <item x="2034"/>
        <item x="2033"/>
        <item x="1004"/>
        <item x="210"/>
        <item x="2113"/>
        <item x="649"/>
        <item x="650"/>
        <item x="65"/>
        <item x="1006"/>
        <item x="647"/>
        <item x="822"/>
        <item x="62"/>
        <item x="1349"/>
        <item x="2097"/>
        <item x="1256"/>
        <item x="648"/>
        <item x="818"/>
        <item x="1348"/>
        <item x="809"/>
        <item x="66"/>
        <item x="645"/>
        <item x="810"/>
        <item x="1602"/>
        <item x="1549"/>
        <item x="2218"/>
        <item x="1302"/>
        <item x="211"/>
        <item x="811"/>
        <item x="846"/>
        <item x="732"/>
        <item x="1552"/>
        <item x="1257"/>
        <item x="2035"/>
        <item x="644"/>
        <item x="63"/>
        <item x="1005"/>
        <item x="2205"/>
        <item x="2099"/>
        <item x="2217"/>
        <item x="1350"/>
        <item x="365"/>
        <item x="213"/>
        <item x="212"/>
        <item x="633"/>
        <item x="1551"/>
        <item x="817"/>
        <item x="2216"/>
        <item x="2215"/>
        <item x="1007"/>
        <item x="847"/>
        <item x="1550"/>
        <item x="814"/>
        <item x="1258"/>
        <item x="1352"/>
        <item x="728"/>
        <item x="963"/>
        <item x="733"/>
        <item x="2117"/>
        <item x="731"/>
        <item x="366"/>
        <item x="1304"/>
        <item x="729"/>
        <item x="816"/>
        <item x="643"/>
        <item x="1603"/>
        <item x="1303"/>
        <item x="634"/>
        <item x="67"/>
        <item x="1008"/>
        <item x="819"/>
        <item x="642"/>
        <item x="373"/>
        <item x="1553"/>
        <item x="374"/>
        <item x="737"/>
        <item x="1259"/>
        <item x="813"/>
        <item x="1262"/>
        <item x="2208"/>
        <item x="964"/>
        <item x="2206"/>
        <item x="1260"/>
        <item x="1264"/>
        <item x="635"/>
        <item x="641"/>
        <item x="2100"/>
        <item x="734"/>
        <item x="2207"/>
        <item x="736"/>
        <item x="368"/>
        <item x="2120"/>
        <item x="735"/>
        <item x="1263"/>
        <item x="738"/>
        <item x="214"/>
        <item x="2219"/>
        <item x="367"/>
        <item x="369"/>
        <item x="1354"/>
        <item x="730"/>
        <item x="739"/>
        <item x="2119"/>
        <item x="378"/>
        <item x="1261"/>
        <item x="637"/>
        <item x="2118"/>
        <item x="68"/>
        <item x="1355"/>
        <item x="741"/>
        <item x="2214"/>
        <item x="638"/>
        <item x="2209"/>
        <item x="2222"/>
        <item x="2211"/>
        <item x="1554"/>
        <item x="2220"/>
        <item x="636"/>
        <item x="229"/>
        <item x="740"/>
        <item x="2103"/>
        <item x="2221"/>
        <item x="640"/>
        <item x="372"/>
        <item x="1604"/>
        <item x="1353"/>
        <item x="2101"/>
        <item x="371"/>
        <item x="2213"/>
        <item x="747"/>
        <item x="2212"/>
        <item x="2210"/>
        <item x="1305"/>
        <item x="375"/>
        <item x="2223"/>
        <item x="215"/>
        <item x="377"/>
        <item x="376"/>
        <item x="69"/>
        <item x="639"/>
        <item x="2224"/>
        <item x="216"/>
        <item x="1555"/>
        <item x="1357"/>
        <item x="2102"/>
        <item x="1356"/>
        <item x="744"/>
        <item x="742"/>
        <item x="370"/>
        <item x="2104"/>
        <item x="1266"/>
        <item x="70"/>
        <item x="2225"/>
        <item x="76"/>
        <item x="1265"/>
        <item x="748"/>
        <item x="75"/>
        <item x="200"/>
        <item x="743"/>
        <item x="1271"/>
        <item x="749"/>
        <item x="218"/>
        <item x="2226"/>
        <item x="217"/>
        <item x="1270"/>
        <item x="1268"/>
        <item x="1760"/>
        <item x="1358"/>
        <item x="77"/>
        <item x="2227"/>
        <item x="2228"/>
        <item x="745"/>
        <item x="655"/>
        <item x="199"/>
        <item x="1267"/>
        <item x="654"/>
        <item x="230"/>
        <item x="669"/>
        <item x="219"/>
        <item x="220"/>
        <item x="1269"/>
        <item x="192"/>
        <item x="667"/>
        <item x="656"/>
        <item x="2230"/>
        <item x="191"/>
        <item x="653"/>
        <item x="1837"/>
        <item x="665"/>
        <item x="668"/>
        <item x="659"/>
        <item x="657"/>
        <item x="71"/>
        <item x="660"/>
        <item x="1359"/>
        <item x="1839"/>
        <item x="221"/>
        <item x="746"/>
        <item x="201"/>
        <item x="231"/>
        <item x="652"/>
        <item x="2229"/>
        <item x="662"/>
        <item x="197"/>
        <item x="658"/>
        <item x="190"/>
        <item x="1838"/>
        <item x="1362"/>
        <item x="1360"/>
        <item x="2231"/>
        <item x="1363"/>
        <item x="1761"/>
        <item x="661"/>
        <item x="750"/>
        <item x="194"/>
        <item x="651"/>
        <item x="193"/>
        <item x="232"/>
        <item x="1836"/>
        <item x="1915"/>
        <item x="1914"/>
        <item x="663"/>
        <item x="222"/>
        <item x="664"/>
        <item x="666"/>
        <item x="1361"/>
        <item x="1667"/>
        <item x="2234"/>
        <item x="72"/>
        <item x="721"/>
        <item x="74"/>
        <item x="2236"/>
        <item x="2237"/>
        <item x="2232"/>
        <item x="2235"/>
        <item x="1762"/>
        <item x="195"/>
        <item x="202"/>
        <item x="751"/>
        <item x="223"/>
        <item x="1678"/>
        <item x="225"/>
        <item x="198"/>
        <item x="2233"/>
        <item x="196"/>
        <item x="226"/>
        <item x="233"/>
        <item x="224"/>
        <item x="752"/>
        <item x="227"/>
        <item x="1842"/>
        <item x="203"/>
        <item x="1765"/>
        <item x="1677"/>
        <item x="1676"/>
        <item x="1683"/>
        <item x="1840"/>
        <item x="1764"/>
        <item x="1841"/>
        <item x="1669"/>
        <item x="1668"/>
        <item x="73"/>
        <item x="753"/>
        <item x="1763"/>
        <item x="205"/>
        <item x="1680"/>
        <item x="206"/>
        <item x="1681"/>
        <item x="1679"/>
        <item x="204"/>
        <item x="1682"/>
        <item x="1685"/>
        <item x="1605"/>
        <item x="234"/>
        <item x="207"/>
        <item x="1671"/>
        <item x="1561"/>
        <item x="1684"/>
        <item x="1606"/>
        <item x="720"/>
        <item x="228"/>
        <item x="1674"/>
        <item x="1670"/>
        <item x="718"/>
        <item x="1843"/>
        <item x="1686"/>
        <item x="1675"/>
        <item x="1672"/>
        <item x="1673"/>
        <item x="1740"/>
        <item x="1742"/>
        <item x="754"/>
        <item x="1741"/>
        <item x="1916"/>
        <item x="2141"/>
        <item x="719"/>
        <item x="208"/>
        <item x="1171"/>
        <item x="1170"/>
        <item x="1176"/>
        <item x="717"/>
        <item x="235"/>
        <item x="1759"/>
        <item x="2140"/>
        <item x="1562"/>
        <item x="1745"/>
        <item x="1168"/>
        <item x="1607"/>
        <item x="1748"/>
        <item x="2015"/>
        <item x="1172"/>
        <item x="1917"/>
        <item x="757"/>
        <item x="756"/>
        <item x="1169"/>
        <item x="1743"/>
        <item x="1746"/>
        <item x="755"/>
        <item x="1744"/>
        <item x="2161"/>
        <item x="1749"/>
        <item x="1563"/>
        <item x="2160"/>
        <item x="1758"/>
        <item x="1175"/>
        <item x="1757"/>
        <item x="1747"/>
        <item x="1174"/>
        <item x="236"/>
        <item x="2013"/>
        <item x="715"/>
        <item x="1844"/>
        <item x="2016"/>
        <item x="1752"/>
        <item x="2238"/>
        <item x="1918"/>
        <item x="762"/>
        <item x="2159"/>
        <item x="1756"/>
        <item x="2139"/>
        <item x="1173"/>
        <item x="2017"/>
        <item x="1996"/>
        <item x="2138"/>
        <item x="2157"/>
        <item x="1754"/>
        <item x="2239"/>
        <item x="437"/>
        <item x="1766"/>
        <item x="764"/>
        <item x="1755"/>
        <item x="1753"/>
        <item x="1751"/>
        <item x="2014"/>
        <item x="431"/>
        <item x="2158"/>
        <item x="758"/>
        <item x="2156"/>
        <item x="761"/>
        <item x="716"/>
        <item x="763"/>
        <item x="1167"/>
        <item x="2137"/>
        <item x="1166"/>
        <item x="1082"/>
        <item x="876"/>
        <item x="1081"/>
        <item x="436"/>
        <item x="1564"/>
        <item x="1845"/>
        <item x="2153"/>
        <item x="2012"/>
        <item x="1768"/>
        <item x="1750"/>
        <item x="760"/>
        <item x="237"/>
        <item x="434"/>
        <item x="759"/>
        <item x="1384"/>
        <item x="2011"/>
        <item x="432"/>
        <item x="2010"/>
        <item x="2136"/>
        <item x="1767"/>
        <item x="2018"/>
        <item x="2154"/>
        <item x="1157"/>
        <item x="872"/>
        <item x="2134"/>
        <item x="427"/>
        <item x="874"/>
        <item x="714"/>
        <item x="1083"/>
        <item x="418"/>
        <item x="1080"/>
        <item x="2155"/>
        <item x="2149"/>
        <item x="2144"/>
        <item x="1565"/>
        <item x="1769"/>
        <item x="420"/>
        <item x="2151"/>
        <item x="2020"/>
        <item x="2142"/>
        <item x="1919"/>
        <item x="435"/>
        <item x="2021"/>
        <item x="1159"/>
        <item x="1160"/>
        <item x="1084"/>
        <item x="2022"/>
        <item x="1374"/>
        <item x="433"/>
        <item x="875"/>
        <item x="1913"/>
        <item x="1161"/>
        <item x="1373"/>
        <item x="428"/>
        <item x="238"/>
        <item x="2019"/>
        <item x="1158"/>
        <item x="2145"/>
        <item x="2150"/>
        <item x="1566"/>
        <item x="430"/>
        <item x="2143"/>
        <item x="2152"/>
        <item x="2146"/>
        <item x="1997"/>
        <item x="2023"/>
        <item x="2148"/>
        <item x="1375"/>
        <item x="873"/>
        <item x="1165"/>
        <item x="1994"/>
        <item x="2147"/>
        <item x="1908"/>
        <item x="2001"/>
        <item x="2024"/>
        <item x="2000"/>
        <item x="2133"/>
        <item x="871"/>
        <item x="419"/>
        <item x="1567"/>
        <item x="1164"/>
        <item x="1087"/>
        <item x="1086"/>
        <item x="1085"/>
        <item x="1995"/>
        <item x="1907"/>
        <item x="1998"/>
        <item x="1162"/>
        <item x="1991"/>
        <item x="1079"/>
        <item x="1770"/>
        <item x="1992"/>
        <item x="2132"/>
        <item x="1163"/>
        <item x="422"/>
        <item x="1999"/>
        <item x="2027"/>
        <item x="2026"/>
        <item x="1077"/>
        <item x="1078"/>
        <item x="421"/>
        <item x="423"/>
        <item x="713"/>
        <item x="2135"/>
        <item x="1906"/>
        <item x="552"/>
        <item x="1846"/>
        <item x="1377"/>
        <item x="1568"/>
        <item x="1569"/>
        <item x="1910"/>
        <item x="2131"/>
        <item x="1376"/>
        <item x="424"/>
        <item x="553"/>
        <item x="2025"/>
        <item x="2240"/>
        <item x="1380"/>
        <item x="869"/>
        <item x="1912"/>
        <item x="429"/>
        <item x="1847"/>
        <item x="1920"/>
        <item x="1312"/>
        <item x="1909"/>
        <item x="1905"/>
        <item x="426"/>
        <item x="712"/>
        <item x="870"/>
        <item x="554"/>
        <item x="2130"/>
        <item x="551"/>
        <item x="239"/>
        <item x="2241"/>
        <item x="1904"/>
        <item x="1389"/>
        <item x="1993"/>
        <item x="1388"/>
        <item x="1990"/>
        <item x="1570"/>
        <item x="267"/>
        <item x="266"/>
        <item x="2242"/>
        <item x="2245"/>
        <item x="2126"/>
        <item x="425"/>
        <item x="705"/>
        <item x="268"/>
        <item x="1379"/>
        <item x="265"/>
        <item x="1378"/>
        <item x="1076"/>
        <item x="1921"/>
        <item x="1848"/>
        <item x="1313"/>
        <item x="1381"/>
        <item x="2125"/>
        <item x="1911"/>
        <item x="711"/>
        <item x="2129"/>
        <item x="1771"/>
        <item x="709"/>
        <item x="707"/>
        <item x="1075"/>
        <item x="2127"/>
        <item x="1922"/>
        <item x="866"/>
        <item x="706"/>
        <item x="1851"/>
        <item x="240"/>
        <item x="1849"/>
        <item x="1852"/>
        <item x="1069"/>
        <item x="280"/>
        <item x="555"/>
        <item x="857"/>
        <item x="868"/>
        <item x="281"/>
        <item x="1390"/>
        <item x="2128"/>
        <item x="862"/>
        <item x="1314"/>
        <item x="1071"/>
        <item x="1074"/>
        <item x="1571"/>
        <item x="556"/>
        <item x="282"/>
        <item x="269"/>
        <item x="594"/>
        <item x="1070"/>
        <item x="1903"/>
        <item x="1073"/>
        <item x="1382"/>
        <item x="1391"/>
        <item x="865"/>
        <item x="1853"/>
        <item x="593"/>
        <item x="270"/>
        <item x="1392"/>
        <item x="1902"/>
        <item x="1850"/>
        <item x="1177"/>
        <item x="557"/>
        <item x="274"/>
        <item x="1573"/>
        <item x="1385"/>
        <item x="595"/>
        <item x="272"/>
        <item x="284"/>
        <item x="596"/>
        <item x="1178"/>
        <item x="241"/>
        <item x="1387"/>
        <item x="1572"/>
        <item x="1315"/>
        <item x="710"/>
        <item x="1072"/>
        <item x="591"/>
        <item x="2243"/>
        <item x="276"/>
        <item x="1386"/>
        <item x="1574"/>
        <item x="1901"/>
        <item x="592"/>
        <item x="283"/>
        <item x="271"/>
        <item x="597"/>
        <item x="708"/>
        <item x="2244"/>
        <item x="279"/>
        <item x="1383"/>
        <item x="598"/>
        <item x="277"/>
        <item x="278"/>
        <item x="984"/>
        <item x="1576"/>
        <item x="1575"/>
        <item x="1900"/>
        <item x="1897"/>
        <item x="273"/>
        <item x="1772"/>
        <item x="1923"/>
        <item x="242"/>
        <item x="1182"/>
        <item x="1179"/>
        <item x="858"/>
        <item x="1895"/>
        <item x="1894"/>
        <item x="275"/>
        <item x="1316"/>
        <item x="599"/>
        <item x="184"/>
        <item x="1898"/>
        <item x="867"/>
        <item x="1195"/>
        <item x="1180"/>
        <item x="1773"/>
        <item x="188"/>
        <item x="1181"/>
        <item x="185"/>
        <item x="859"/>
        <item x="1577"/>
        <item x="170"/>
        <item x="600"/>
        <item x="186"/>
        <item x="243"/>
        <item x="1183"/>
        <item x="179"/>
        <item x="558"/>
        <item x="1191"/>
        <item x="189"/>
        <item x="1578"/>
        <item x="1193"/>
        <item x="983"/>
        <item x="864"/>
        <item x="182"/>
        <item x="560"/>
        <item x="1899"/>
        <item x="1896"/>
        <item x="1194"/>
        <item x="1186"/>
        <item x="183"/>
        <item x="187"/>
        <item x="1192"/>
        <item x="1774"/>
        <item x="1184"/>
        <item x="1185"/>
        <item x="982"/>
        <item x="981"/>
        <item x="1190"/>
        <item x="863"/>
        <item x="861"/>
        <item x="171"/>
        <item x="559"/>
        <item x="980"/>
        <item x="1924"/>
        <item x="181"/>
        <item x="2246"/>
        <item x="601"/>
        <item x="172"/>
        <item x="1860"/>
        <item x="979"/>
        <item x="602"/>
        <item x="561"/>
        <item x="1188"/>
        <item x="1317"/>
        <item x="180"/>
        <item x="1775"/>
        <item x="2247"/>
        <item x="1855"/>
        <item x="1187"/>
        <item x="1319"/>
        <item x="178"/>
        <item x="177"/>
        <item x="2248"/>
        <item x="1579"/>
        <item x="1947"/>
        <item x="1856"/>
        <item x="1949"/>
        <item x="860"/>
        <item x="1777"/>
        <item x="1946"/>
        <item x="1854"/>
        <item x="1776"/>
        <item x="244"/>
        <item x="1318"/>
        <item x="978"/>
        <item x="2253"/>
        <item x="2252"/>
        <item x="2251"/>
        <item x="1861"/>
        <item x="1948"/>
        <item x="2250"/>
        <item x="2249"/>
        <item x="1857"/>
        <item x="1952"/>
        <item x="176"/>
        <item x="1950"/>
        <item x="245"/>
        <item x="173"/>
        <item x="607"/>
        <item x="1925"/>
        <item x="1858"/>
        <item x="1862"/>
        <item x="1951"/>
        <item x="1778"/>
        <item x="174"/>
        <item x="1320"/>
        <item x="1779"/>
        <item x="1189"/>
        <item x="1926"/>
        <item x="175"/>
        <item x="1863"/>
        <item x="562"/>
        <item x="565"/>
        <item x="1144"/>
        <item x="1859"/>
        <item x="603"/>
        <item x="1714"/>
        <item x="1943"/>
        <item x="1321"/>
        <item x="563"/>
        <item x="608"/>
        <item x="40"/>
        <item x="604"/>
        <item x="246"/>
        <item x="39"/>
        <item x="977"/>
        <item x="605"/>
        <item x="1942"/>
        <item x="1322"/>
        <item x="609"/>
        <item x="1712"/>
        <item x="1140"/>
        <item x="1927"/>
        <item x="1945"/>
        <item x="1864"/>
        <item x="566"/>
        <item x="41"/>
        <item x="1865"/>
        <item x="606"/>
        <item x="1143"/>
        <item x="564"/>
        <item x="1323"/>
        <item x="247"/>
        <item x="1944"/>
        <item x="976"/>
        <item x="2286"/>
        <item x="1928"/>
        <item x="1142"/>
        <item x="1324"/>
        <item x="1326"/>
        <item x="1866"/>
        <item x="1931"/>
        <item x="567"/>
        <item x="569"/>
        <item x="1929"/>
        <item x="1713"/>
        <item x="568"/>
        <item x="1325"/>
        <item x="1930"/>
        <item x="975"/>
        <item x="1137"/>
        <item x="1141"/>
        <item x="1145"/>
        <item x="42"/>
        <item x="1711"/>
        <item x="1327"/>
        <item x="1933"/>
        <item x="43"/>
        <item x="1715"/>
        <item x="299"/>
        <item x="1329"/>
        <item x="248"/>
        <item x="1139"/>
        <item x="570"/>
        <item x="1330"/>
        <item x="1328"/>
        <item x="1932"/>
        <item x="1707"/>
        <item x="1331"/>
        <item x="302"/>
        <item x="304"/>
        <item x="303"/>
        <item x="1935"/>
        <item x="44"/>
        <item x="1146"/>
        <item x="301"/>
        <item x="965"/>
        <item x="1938"/>
        <item x="974"/>
        <item x="1716"/>
        <item x="300"/>
        <item x="1934"/>
        <item x="297"/>
        <item x="1717"/>
        <item x="1937"/>
        <item x="1941"/>
        <item x="1867"/>
        <item x="704"/>
        <item x="296"/>
        <item x="298"/>
        <item x="967"/>
        <item x="966"/>
        <item x="1940"/>
        <item x="2287"/>
        <item x="1705"/>
        <item x="699"/>
        <item x="1138"/>
        <item x="1936"/>
        <item x="1780"/>
        <item x="1710"/>
        <item x="1709"/>
        <item x="700"/>
        <item x="2288"/>
        <item x="2371"/>
        <item x="1939"/>
        <item x="294"/>
        <item x="45"/>
        <item x="969"/>
        <item x="1781"/>
        <item x="968"/>
        <item x="973"/>
        <item x="971"/>
        <item x="703"/>
        <item x="1708"/>
        <item x="698"/>
        <item x="701"/>
        <item x="1868"/>
        <item x="702"/>
        <item x="970"/>
        <item x="1706"/>
        <item x="1782"/>
        <item x="46"/>
        <item x="2289"/>
        <item x="972"/>
        <item x="292"/>
        <item x="2370"/>
        <item x="2372"/>
        <item x="1783"/>
        <item x="697"/>
        <item x="295"/>
        <item x="293"/>
        <item x="47"/>
        <item x="1720"/>
        <item x="1718"/>
        <item x="1722"/>
        <item x="1147"/>
        <item x="291"/>
        <item x="696"/>
        <item x="2373"/>
        <item x="1723"/>
        <item x="2290"/>
        <item x="290"/>
        <item x="1721"/>
        <item x="287"/>
        <item x="1869"/>
        <item x="694"/>
        <item x="2369"/>
        <item x="48"/>
        <item x="695"/>
        <item x="2374"/>
        <item x="1148"/>
        <item x="2368"/>
        <item x="289"/>
        <item x="49"/>
        <item x="1719"/>
        <item x="1724"/>
        <item x="288"/>
        <item x="2291"/>
        <item x="2365"/>
        <item x="2375"/>
        <item x="285"/>
        <item x="1273"/>
        <item x="96"/>
        <item x="693"/>
        <item x="286"/>
        <item x="687"/>
        <item x="1784"/>
        <item x="2361"/>
        <item x="690"/>
        <item x="1272"/>
        <item x="691"/>
        <item x="50"/>
        <item x="2292"/>
        <item x="1785"/>
        <item x="2359"/>
        <item x="1870"/>
        <item x="2363"/>
        <item x="686"/>
        <item x="688"/>
        <item x="685"/>
        <item x="689"/>
        <item x="692"/>
        <item x="2356"/>
        <item x="1446"/>
        <item x="2360"/>
        <item x="95"/>
        <item x="2357"/>
        <item x="2366"/>
        <item x="2362"/>
        <item x="97"/>
        <item x="2367"/>
        <item x="2364"/>
        <item x="1149"/>
        <item x="1447"/>
        <item x="2358"/>
        <item x="1274"/>
        <item x="2293"/>
        <item x="94"/>
        <item x="1786"/>
        <item x="1152"/>
        <item x="1871"/>
        <item x="1151"/>
        <item x="51"/>
        <item x="1448"/>
        <item x="1872"/>
        <item x="52"/>
        <item x="1150"/>
        <item x="1790"/>
        <item x="98"/>
        <item x="1791"/>
        <item x="1788"/>
        <item x="1153"/>
        <item x="1792"/>
        <item x="1449"/>
        <item x="1789"/>
        <item x="1873"/>
        <item x="99"/>
        <item x="1793"/>
        <item x="1275"/>
        <item x="1787"/>
        <item x="1651"/>
        <item x="53"/>
        <item x="1646"/>
        <item x="1650"/>
        <item x="1794"/>
        <item x="100"/>
        <item x="55"/>
        <item x="1154"/>
        <item x="1649"/>
        <item x="2294"/>
        <item x="54"/>
        <item x="103"/>
        <item x="2295"/>
        <item x="1645"/>
        <item x="1647"/>
        <item x="1644"/>
        <item x="1276"/>
        <item x="1450"/>
        <item x="56"/>
        <item x="1648"/>
        <item x="1643"/>
        <item x="1641"/>
        <item x="1632"/>
        <item x="2296"/>
        <item x="101"/>
        <item x="1155"/>
        <item x="1638"/>
        <item x="1795"/>
        <item x="2173"/>
        <item x="1639"/>
        <item x="1640"/>
        <item x="57"/>
        <item x="2297"/>
        <item x="1633"/>
        <item x="104"/>
        <item x="102"/>
        <item x="1451"/>
        <item x="1634"/>
        <item x="1637"/>
        <item x="113"/>
        <item x="1277"/>
        <item x="1635"/>
        <item x="1642"/>
        <item x="58"/>
        <item x="1636"/>
        <item x="2174"/>
        <item x="1452"/>
        <item x="1156"/>
        <item x="2285"/>
        <item x="2283"/>
        <item x="2298"/>
        <item x="105"/>
        <item x="112"/>
        <item x="2304"/>
        <item x="106"/>
        <item x="111"/>
        <item x="108"/>
        <item x="1796"/>
        <item x="1455"/>
        <item x="110"/>
        <item x="107"/>
        <item x="2175"/>
        <item x="2299"/>
        <item x="2300"/>
        <item x="1278"/>
        <item x="109"/>
        <item x="2284"/>
        <item x="1798"/>
        <item x="2305"/>
        <item x="1453"/>
        <item x="1799"/>
        <item x="1287"/>
        <item x="2281"/>
        <item x="2176"/>
        <item x="2301"/>
        <item x="2303"/>
        <item x="1279"/>
        <item x="1797"/>
        <item x="1456"/>
        <item x="2302"/>
        <item x="2282"/>
        <item x="1288"/>
        <item x="1457"/>
        <item x="1454"/>
        <item x="1458"/>
        <item x="1286"/>
        <item x="2177"/>
        <item x="1291"/>
        <item x="1281"/>
        <item x="1289"/>
        <item x="1290"/>
        <item x="2178"/>
        <item x="2179"/>
        <item x="2182"/>
        <item x="1459"/>
        <item x="2180"/>
        <item x="2181"/>
        <item x="1463"/>
        <item x="1282"/>
        <item x="2184"/>
        <item x="2183"/>
        <item x="1462"/>
        <item x="1461"/>
        <item x="1460"/>
        <item x="2280"/>
        <item x="2085"/>
        <item x="2080"/>
        <item x="1280"/>
        <item x="2079"/>
        <item x="1464"/>
        <item x="1284"/>
        <item x="1283"/>
        <item x="2082"/>
        <item x="1959"/>
        <item x="2185"/>
        <item x="2275"/>
        <item x="1465"/>
        <item x="1960"/>
        <item x="2081"/>
        <item x="2187"/>
        <item x="2084"/>
        <item x="2191"/>
        <item x="2190"/>
        <item x="1285"/>
        <item x="2186"/>
        <item x="2189"/>
        <item x="2083"/>
        <item x="2188"/>
        <item x="2192"/>
        <item x="2276"/>
        <item x="2078"/>
        <item x="2279"/>
        <item x="1961"/>
        <item x="2076"/>
        <item x="2077"/>
        <item x="2278"/>
        <item x="1117"/>
        <item x="2277"/>
        <item x="2046"/>
        <item x="1962"/>
        <item x="1888"/>
        <item x="1876"/>
        <item x="2075"/>
        <item x="1889"/>
        <item x="2066"/>
        <item x="1875"/>
        <item x="2067"/>
        <item x="1893"/>
        <item x="2271"/>
        <item x="1874"/>
        <item x="1883"/>
        <item x="2266"/>
        <item x="1877"/>
        <item x="1887"/>
        <item x="1890"/>
        <item x="1963"/>
        <item x="896"/>
        <item x="2267"/>
        <item x="2274"/>
        <item x="1879"/>
        <item x="1878"/>
        <item x="1118"/>
        <item x="1886"/>
        <item x="2268"/>
        <item x="2272"/>
        <item x="1119"/>
        <item x="891"/>
        <item x="895"/>
        <item x="2270"/>
        <item x="1882"/>
        <item x="1885"/>
        <item x="401"/>
        <item x="892"/>
        <item x="1892"/>
        <item x="2273"/>
        <item x="2068"/>
        <item x="1891"/>
        <item x="1881"/>
        <item x="398"/>
        <item x="1884"/>
        <item x="893"/>
        <item x="1880"/>
        <item x="1964"/>
        <item x="1215"/>
        <item x="400"/>
        <item x="894"/>
        <item x="2069"/>
        <item x="399"/>
        <item x="2047"/>
        <item x="2074"/>
        <item x="1214"/>
        <item x="1210"/>
        <item x="402"/>
        <item x="1213"/>
        <item x="2269"/>
        <item x="2048"/>
        <item x="403"/>
        <item x="1212"/>
        <item x="1120"/>
        <item x="888"/>
        <item x="1965"/>
        <item x="2070"/>
        <item x="404"/>
        <item x="1211"/>
        <item x="889"/>
        <item x="890"/>
        <item x="150"/>
        <item x="1121"/>
        <item x="2072"/>
        <item x="1122"/>
        <item x="886"/>
        <item x="151"/>
        <item x="1209"/>
        <item x="887"/>
        <item x="2325"/>
        <item x="407"/>
        <item x="2071"/>
        <item x="405"/>
        <item x="153"/>
        <item x="2049"/>
        <item x="152"/>
        <item x="1966"/>
        <item x="2073"/>
        <item x="885"/>
        <item x="2324"/>
        <item x="884"/>
        <item x="1123"/>
        <item x="154"/>
        <item x="2323"/>
        <item x="155"/>
        <item x="879"/>
        <item x="883"/>
        <item x="164"/>
        <item x="877"/>
        <item x="406"/>
        <item x="156"/>
        <item x="1125"/>
        <item x="880"/>
        <item x="878"/>
        <item x="1208"/>
        <item x="2051"/>
        <item x="881"/>
        <item x="165"/>
        <item x="1520"/>
        <item x="1519"/>
        <item x="2052"/>
        <item x="1124"/>
        <item x="2050"/>
        <item x="163"/>
        <item x="882"/>
        <item x="2322"/>
        <item x="166"/>
        <item x="157"/>
        <item x="1521"/>
        <item x="161"/>
        <item x="169"/>
        <item x="162"/>
        <item x="168"/>
        <item x="160"/>
        <item x="158"/>
        <item x="167"/>
        <item x="1967"/>
        <item x="1126"/>
        <item x="159"/>
        <item x="1207"/>
        <item x="1205"/>
        <item x="408"/>
        <item x="2321"/>
        <item x="2054"/>
        <item x="1522"/>
        <item x="1206"/>
        <item x="1968"/>
        <item x="2056"/>
        <item x="1523"/>
        <item x="1127"/>
        <item x="2320"/>
        <item x="409"/>
        <item x="2060"/>
        <item x="2061"/>
        <item x="2055"/>
        <item x="2053"/>
        <item x="2057"/>
        <item x="1524"/>
        <item x="416"/>
        <item x="417"/>
        <item x="2063"/>
        <item x="2062"/>
        <item x="1196"/>
        <item x="1197"/>
        <item x="2058"/>
        <item x="2064"/>
        <item x="1198"/>
        <item x="1204"/>
        <item x="2317"/>
        <item x="1969"/>
        <item x="414"/>
        <item x="2059"/>
        <item x="1130"/>
        <item x="1525"/>
        <item x="1528"/>
        <item x="1538"/>
        <item x="1537"/>
        <item x="2319"/>
        <item x="410"/>
        <item x="415"/>
        <item x="1526"/>
        <item x="1203"/>
        <item x="1527"/>
        <item x="1199"/>
        <item x="1533"/>
        <item x="1529"/>
        <item x="1970"/>
        <item x="2315"/>
        <item x="1202"/>
        <item x="2318"/>
        <item x="1536"/>
        <item x="1534"/>
        <item x="1200"/>
        <item x="1535"/>
        <item x="1201"/>
        <item x="1128"/>
        <item x="1532"/>
        <item x="1530"/>
        <item x="1129"/>
        <item x="2316"/>
        <item x="1133"/>
        <item x="1131"/>
        <item x="413"/>
        <item x="1531"/>
        <item x="411"/>
        <item x="1132"/>
        <item x="1971"/>
        <item x="1972"/>
        <item x="504"/>
        <item x="412"/>
        <item x="503"/>
        <item x="2314"/>
        <item x="1134"/>
        <item x="1977"/>
        <item x="512"/>
        <item x="1978"/>
        <item x="505"/>
        <item x="2313"/>
        <item x="2308"/>
        <item x="2306"/>
        <item x="507"/>
        <item x="513"/>
        <item x="1973"/>
        <item x="509"/>
        <item x="2311"/>
        <item x="2312"/>
        <item x="2309"/>
        <item x="2310"/>
        <item x="506"/>
        <item x="1976"/>
        <item x="2307"/>
        <item x="515"/>
        <item x="508"/>
        <item x="514"/>
        <item x="511"/>
        <item x="516"/>
        <item x="519"/>
        <item x="518"/>
        <item x="1975"/>
        <item x="517"/>
        <item x="1974"/>
        <item x="520"/>
        <item x="510"/>
        <item x="1135"/>
        <item x="521"/>
        <item x="522"/>
        <item x="1136"/>
        <item x="947"/>
        <item x="946"/>
        <item x="945"/>
        <item x="937"/>
        <item x="942"/>
        <item x="943"/>
        <item x="939"/>
        <item x="944"/>
        <item x="940"/>
        <item x="938"/>
        <item x="941"/>
        <item x="935"/>
        <item x="936"/>
        <item x="933"/>
        <item x="934"/>
        <item x="932"/>
        <item x="928"/>
        <item x="930"/>
        <item x="931"/>
        <item x="929"/>
        <item x="1097"/>
        <item x="1098"/>
        <item x="1099"/>
        <item x="1100"/>
        <item x="1253"/>
        <item x="1101"/>
        <item x="1243"/>
        <item x="1252"/>
        <item x="1102"/>
        <item x="1251"/>
        <item x="1244"/>
        <item x="1242"/>
        <item x="1250"/>
        <item x="1235"/>
        <item x="1249"/>
        <item x="1234"/>
        <item x="1240"/>
        <item x="1236"/>
        <item x="1238"/>
        <item x="1239"/>
        <item x="1245"/>
        <item x="1237"/>
        <item x="1103"/>
        <item x="1248"/>
        <item x="1241"/>
        <item x="1246"/>
        <item x="1247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571"/>
        <item x="572"/>
        <item x="573"/>
        <item x="574"/>
        <item x="2345"/>
        <item x="2343"/>
        <item x="2342"/>
        <item x="2338"/>
        <item x="2344"/>
        <item x="2341"/>
        <item x="2339"/>
        <item x="2340"/>
        <item x="575"/>
        <item x="2335"/>
        <item x="2337"/>
        <item x="2336"/>
        <item x="2334"/>
        <item x="2328"/>
        <item x="2332"/>
        <item x="2329"/>
        <item x="2333"/>
        <item x="2330"/>
        <item x="2327"/>
        <item x="2331"/>
        <item x="2326"/>
        <item x="576"/>
        <item x="577"/>
        <item x="578"/>
        <item x="579"/>
        <item x="580"/>
        <item x="581"/>
        <item x="582"/>
        <item x="583"/>
        <item x="586"/>
        <item x="587"/>
        <item x="584"/>
        <item x="585"/>
        <item x="588"/>
        <item x="589"/>
        <item x="590"/>
        <item x="1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0"/>
  </pageFields>
  <dataFields count="3">
    <dataField name="Sum of Electricity from renewables (TWh)" fld="10" showDataAs="percentOfCol" baseField="0" baseItem="0" numFmtId="10"/>
    <dataField name="Sum of Energy intensity level of primary energy (MJ/$2017 PPP GDP)" fld="13" showDataAs="percentOfCol" baseField="0" baseItem="0" numFmtId="10"/>
    <dataField name="Sum of Value_co2_emissions_kt_by_country" fld="14" showDataAs="percentOfCol" baseField="0" baseItem="0" numFmtId="10"/>
  </dataFields>
  <formats count="21">
    <format dxfId="236">
      <pivotArea type="all" dataOnly="0" outline="0" fieldPosition="0"/>
    </format>
    <format dxfId="235">
      <pivotArea outline="0" fieldPosition="0"/>
    </format>
    <format dxfId="234">
      <pivotArea type="origin" dataOnly="0" labelOnly="1" outline="0" fieldPosition="0"/>
    </format>
    <format dxfId="233">
      <pivotArea field="-2" type="button" dataOnly="0" labelOnly="1" outline="0" axis="axisCol" fieldPosition="0"/>
    </format>
    <format dxfId="232">
      <pivotArea field="1" type="button" dataOnly="0" labelOnly="1" outline="0" axis="axisRow" fieldPosition="0"/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dataOnly="0" labelOnly="1" grandRow="1" outline="0" fieldPosition="0"/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type="topEnd" dataOnly="0" labelOnly="1" outline="0" fieldPosition="0"/>
    </format>
    <format dxfId="227">
      <pivotArea type="topEnd" dataOnly="0" labelOnly="1" outline="0" fieldPosition="0"/>
    </format>
    <format dxfId="226">
      <pivotArea type="topEnd" dataOnly="0" labelOnly="1" outline="0" fieldPosition="0"/>
    </format>
    <format dxfId="225">
      <pivotArea outline="0" fieldPosition="0">
        <references count="1">
          <reference field="4294967294" count="1" selected="0">
            <x v="0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3">
      <pivotArea outline="0" fieldPosition="0">
        <references count="1">
          <reference field="4294967294" count="1" selected="0">
            <x v="1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1">
      <pivotArea outline="0" fieldPosition="0">
        <references count="1">
          <reference field="4294967294" count="1" selected="0">
            <x v="1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9">
      <pivotArea outline="0" fieldPosition="0">
        <references count="1">
          <reference field="4294967294" count="1" selected="0">
            <x v="2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7">
      <pivotArea outline="0" fieldPosition="0">
        <references count="1">
          <reference field="4294967294" count="1" selected="0">
            <x v="0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pivotTable" Target="../pivotTables/pivotTable3.xm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Relationship Id="rId4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F3650"/>
  <sheetViews>
    <sheetView tabSelected="1" zoomScale="150" zoomScaleNormal="150" workbookViewId="0">
      <selection sqref="A1:F1"/>
    </sheetView>
  </sheetViews>
  <sheetFormatPr baseColWidth="10" defaultRowHeight="20" x14ac:dyDescent="0.2"/>
  <cols>
    <col min="1" max="1" width="37.83203125" style="2" bestFit="1" customWidth="1"/>
    <col min="2" max="2" width="17.5" style="2" customWidth="1"/>
    <col min="3" max="3" width="8" style="2" customWidth="1"/>
    <col min="4" max="4" width="13.83203125" style="49" customWidth="1"/>
    <col min="5" max="5" width="14.33203125" style="49" customWidth="1"/>
    <col min="6" max="6" width="15.83203125" style="49" bestFit="1" customWidth="1"/>
    <col min="7" max="16384" width="10.83203125" style="2"/>
  </cols>
  <sheetData>
    <row r="1" spans="1:6" s="1" customFormat="1" ht="138" customHeight="1" x14ac:dyDescent="0.2">
      <c r="A1" s="1" t="s">
        <v>281</v>
      </c>
      <c r="B1" s="1" t="s">
        <v>178</v>
      </c>
      <c r="C1" s="1" t="s">
        <v>0</v>
      </c>
      <c r="D1" s="48" t="s">
        <v>1</v>
      </c>
      <c r="E1" s="48" t="s">
        <v>2</v>
      </c>
      <c r="F1" s="48" t="s">
        <v>3</v>
      </c>
    </row>
    <row r="2" spans="1:6" x14ac:dyDescent="0.2">
      <c r="A2" s="2" t="s">
        <v>4</v>
      </c>
      <c r="B2" s="2" t="str">
        <f t="array" ref="B2">INDEX(CountryandContinent!$B$2:$B$250,MATCH(A2,CountryandContinent!$A$2:$A$250,0))</f>
        <v>Asia</v>
      </c>
      <c r="C2" s="2">
        <v>2000</v>
      </c>
      <c r="D2" s="49">
        <v>0.31</v>
      </c>
      <c r="E2" s="49">
        <v>1.64</v>
      </c>
      <c r="F2" s="49">
        <v>760</v>
      </c>
    </row>
    <row r="3" spans="1:6" x14ac:dyDescent="0.2">
      <c r="A3" s="2" t="s">
        <v>4</v>
      </c>
      <c r="B3" s="2" t="str">
        <f t="array" ref="B3">INDEX(CountryandContinent!$B$2:$B$250,MATCH(A3,CountryandContinent!$A$2:$A$250,0))</f>
        <v>Asia</v>
      </c>
      <c r="C3" s="2">
        <v>2001</v>
      </c>
      <c r="D3" s="49">
        <v>0.5</v>
      </c>
      <c r="E3" s="49">
        <v>1.74</v>
      </c>
      <c r="F3" s="49">
        <v>730</v>
      </c>
    </row>
    <row r="4" spans="1:6" x14ac:dyDescent="0.2">
      <c r="A4" s="2" t="s">
        <v>4</v>
      </c>
      <c r="B4" s="2" t="str">
        <f t="array" ref="B4">INDEX(CountryandContinent!$B$2:$B$250,MATCH(A4,CountryandContinent!$A$2:$A$250,0))</f>
        <v>Asia</v>
      </c>
      <c r="C4" s="2">
        <v>2002</v>
      </c>
      <c r="D4" s="49">
        <v>0.56000000000000005</v>
      </c>
      <c r="E4" s="49">
        <v>1.4</v>
      </c>
      <c r="F4" s="49">
        <v>1029.999971</v>
      </c>
    </row>
    <row r="5" spans="1:6" x14ac:dyDescent="0.2">
      <c r="A5" s="2" t="s">
        <v>4</v>
      </c>
      <c r="B5" s="2" t="str">
        <f t="array" ref="B5">INDEX(CountryandContinent!$B$2:$B$250,MATCH(A5,CountryandContinent!$A$2:$A$250,0))</f>
        <v>Asia</v>
      </c>
      <c r="C5" s="2">
        <v>2003</v>
      </c>
      <c r="D5" s="49">
        <v>0.63</v>
      </c>
      <c r="E5" s="49">
        <v>1.4</v>
      </c>
      <c r="F5" s="49">
        <v>1220.000029</v>
      </c>
    </row>
    <row r="6" spans="1:6" x14ac:dyDescent="0.2">
      <c r="A6" s="2" t="s">
        <v>4</v>
      </c>
      <c r="B6" s="2" t="str">
        <f t="array" ref="B6">INDEX(CountryandContinent!$B$2:$B$250,MATCH(A6,CountryandContinent!$A$2:$A$250,0))</f>
        <v>Asia</v>
      </c>
      <c r="C6" s="2">
        <v>2004</v>
      </c>
      <c r="D6" s="49">
        <v>0.56000000000000005</v>
      </c>
      <c r="E6" s="49">
        <v>1.2</v>
      </c>
      <c r="F6" s="49">
        <v>1029.999971</v>
      </c>
    </row>
    <row r="7" spans="1:6" x14ac:dyDescent="0.2">
      <c r="A7" s="2" t="s">
        <v>4</v>
      </c>
      <c r="B7" s="2" t="str">
        <f t="array" ref="B7">INDEX(CountryandContinent!$B$2:$B$250,MATCH(A7,CountryandContinent!$A$2:$A$250,0))</f>
        <v>Asia</v>
      </c>
      <c r="C7" s="2">
        <v>2005</v>
      </c>
      <c r="D7" s="49">
        <v>0.59</v>
      </c>
      <c r="E7" s="49">
        <v>1.41</v>
      </c>
      <c r="F7" s="49">
        <v>1549.9999519999999</v>
      </c>
    </row>
    <row r="8" spans="1:6" x14ac:dyDescent="0.2">
      <c r="A8" s="2" t="s">
        <v>4</v>
      </c>
      <c r="B8" s="2" t="str">
        <f t="array" ref="B8">INDEX(CountryandContinent!$B$2:$B$250,MATCH(A8,CountryandContinent!$A$2:$A$250,0))</f>
        <v>Asia</v>
      </c>
      <c r="C8" s="2">
        <v>2006</v>
      </c>
      <c r="D8" s="49">
        <v>0.64</v>
      </c>
      <c r="E8" s="49">
        <v>1.5</v>
      </c>
      <c r="F8" s="49">
        <v>1759.99999</v>
      </c>
    </row>
    <row r="9" spans="1:6" x14ac:dyDescent="0.2">
      <c r="A9" s="2" t="s">
        <v>4</v>
      </c>
      <c r="B9" s="2" t="str">
        <f t="array" ref="B9">INDEX(CountryandContinent!$B$2:$B$250,MATCH(A9,CountryandContinent!$A$2:$A$250,0))</f>
        <v>Asia</v>
      </c>
      <c r="C9" s="2">
        <v>2007</v>
      </c>
      <c r="D9" s="49">
        <v>0.75</v>
      </c>
      <c r="E9" s="49">
        <v>1.53</v>
      </c>
      <c r="F9" s="49">
        <v>1769.9999809999999</v>
      </c>
    </row>
    <row r="10" spans="1:6" x14ac:dyDescent="0.2">
      <c r="A10" s="2" t="s">
        <v>4</v>
      </c>
      <c r="B10" s="2" t="str">
        <f t="array" ref="B10">INDEX(CountryandContinent!$B$2:$B$250,MATCH(A10,CountryandContinent!$A$2:$A$250,0))</f>
        <v>Asia</v>
      </c>
      <c r="C10" s="2">
        <v>2008</v>
      </c>
      <c r="D10" s="49">
        <v>0.54</v>
      </c>
      <c r="E10" s="49">
        <v>1.94</v>
      </c>
      <c r="F10" s="49">
        <v>3559.9999429999998</v>
      </c>
    </row>
    <row r="11" spans="1:6" x14ac:dyDescent="0.2">
      <c r="A11" s="2" t="s">
        <v>4</v>
      </c>
      <c r="B11" s="2" t="str">
        <f t="array" ref="B11">INDEX(CountryandContinent!$B$2:$B$250,MATCH(A11,CountryandContinent!$A$2:$A$250,0))</f>
        <v>Asia</v>
      </c>
      <c r="C11" s="2">
        <v>2009</v>
      </c>
      <c r="D11" s="49">
        <v>0.78</v>
      </c>
      <c r="E11" s="49">
        <v>2.25</v>
      </c>
      <c r="F11" s="49">
        <v>4880.0001140000004</v>
      </c>
    </row>
    <row r="12" spans="1:6" x14ac:dyDescent="0.2">
      <c r="A12" s="2" t="s">
        <v>4</v>
      </c>
      <c r="B12" s="2" t="str">
        <f t="array" ref="B12">INDEX(CountryandContinent!$B$2:$B$250,MATCH(A12,CountryandContinent!$A$2:$A$250,0))</f>
        <v>Asia</v>
      </c>
      <c r="C12" s="2">
        <v>2010</v>
      </c>
      <c r="D12" s="49">
        <v>0.75</v>
      </c>
      <c r="E12" s="49">
        <v>2.46</v>
      </c>
      <c r="F12" s="49">
        <v>7110.0001339999999</v>
      </c>
    </row>
    <row r="13" spans="1:6" x14ac:dyDescent="0.2">
      <c r="A13" s="2" t="s">
        <v>4</v>
      </c>
      <c r="B13" s="2" t="str">
        <f t="array" ref="B13">INDEX(CountryandContinent!$B$2:$B$250,MATCH(A13,CountryandContinent!$A$2:$A$250,0))</f>
        <v>Asia</v>
      </c>
      <c r="C13" s="2">
        <v>2011</v>
      </c>
      <c r="D13" s="49">
        <v>0.6</v>
      </c>
      <c r="E13" s="49">
        <v>3.23</v>
      </c>
      <c r="F13" s="49">
        <v>8930.0003049999996</v>
      </c>
    </row>
    <row r="14" spans="1:6" x14ac:dyDescent="0.2">
      <c r="A14" s="2" t="s">
        <v>4</v>
      </c>
      <c r="B14" s="2" t="str">
        <f t="array" ref="B14">INDEX(CountryandContinent!$B$2:$B$250,MATCH(A14,CountryandContinent!$A$2:$A$250,0))</f>
        <v>Asia</v>
      </c>
      <c r="C14" s="2">
        <v>2012</v>
      </c>
      <c r="D14" s="49">
        <v>0.74</v>
      </c>
      <c r="E14" s="49">
        <v>2.61</v>
      </c>
      <c r="F14" s="49">
        <v>8079.9999239999997</v>
      </c>
    </row>
    <row r="15" spans="1:6" x14ac:dyDescent="0.2">
      <c r="A15" s="2" t="s">
        <v>4</v>
      </c>
      <c r="B15" s="2" t="str">
        <f t="array" ref="B15">INDEX(CountryandContinent!$B$2:$B$250,MATCH(A15,CountryandContinent!$A$2:$A$250,0))</f>
        <v>Asia</v>
      </c>
      <c r="C15" s="2">
        <v>2013</v>
      </c>
      <c r="D15" s="49">
        <v>0.89</v>
      </c>
      <c r="E15" s="49">
        <v>2.46</v>
      </c>
      <c r="F15" s="49">
        <v>5989.9997709999998</v>
      </c>
    </row>
    <row r="16" spans="1:6" x14ac:dyDescent="0.2">
      <c r="A16" s="2" t="s">
        <v>4</v>
      </c>
      <c r="B16" s="2" t="str">
        <f t="array" ref="B16">INDEX(CountryandContinent!$B$2:$B$250,MATCH(A16,CountryandContinent!$A$2:$A$250,0))</f>
        <v>Asia</v>
      </c>
      <c r="C16" s="2">
        <v>2014</v>
      </c>
      <c r="D16" s="49">
        <v>1</v>
      </c>
      <c r="E16" s="49">
        <v>2.25</v>
      </c>
      <c r="F16" s="49">
        <v>4880.0001140000004</v>
      </c>
    </row>
    <row r="17" spans="1:6" x14ac:dyDescent="0.2">
      <c r="A17" s="2" t="s">
        <v>4</v>
      </c>
      <c r="B17" s="2" t="str">
        <f t="array" ref="B17">INDEX(CountryandContinent!$B$2:$B$250,MATCH(A17,CountryandContinent!$A$2:$A$250,0))</f>
        <v>Asia</v>
      </c>
      <c r="C17" s="2">
        <v>2015</v>
      </c>
      <c r="D17" s="49">
        <v>1.03</v>
      </c>
      <c r="E17" s="49">
        <v>2.37</v>
      </c>
      <c r="F17" s="49">
        <v>5949.9998089999999</v>
      </c>
    </row>
    <row r="18" spans="1:6" x14ac:dyDescent="0.2">
      <c r="A18" s="2" t="s">
        <v>4</v>
      </c>
      <c r="B18" s="2" t="str">
        <f t="array" ref="B18">INDEX(CountryandContinent!$B$2:$B$250,MATCH(A18,CountryandContinent!$A$2:$A$250,0))</f>
        <v>Asia</v>
      </c>
      <c r="C18" s="2">
        <v>2016</v>
      </c>
      <c r="D18" s="49">
        <v>1.06</v>
      </c>
      <c r="E18" s="49">
        <v>2.2400000000000002</v>
      </c>
      <c r="F18" s="49">
        <v>5300.0001910000001</v>
      </c>
    </row>
    <row r="19" spans="1:6" x14ac:dyDescent="0.2">
      <c r="A19" s="2" t="s">
        <v>4</v>
      </c>
      <c r="B19" s="2" t="str">
        <f t="array" ref="B19">INDEX(CountryandContinent!$B$2:$B$250,MATCH(A19,CountryandContinent!$A$2:$A$250,0))</f>
        <v>Asia</v>
      </c>
      <c r="C19" s="2">
        <v>2017</v>
      </c>
      <c r="D19" s="49">
        <v>1.0900000000000001</v>
      </c>
      <c r="E19" s="49">
        <v>2.2999999999999998</v>
      </c>
      <c r="F19" s="49">
        <v>4780.0002100000002</v>
      </c>
    </row>
    <row r="20" spans="1:6" hidden="1" x14ac:dyDescent="0.2">
      <c r="A20" s="2" t="s">
        <v>4</v>
      </c>
      <c r="B20" s="2" t="str">
        <f t="array" ref="B20">INDEX(CountryandContinent!$B$2:$B$250,MATCH(A20,CountryandContinent!$A$2:$A$250,0))</f>
        <v>Asia</v>
      </c>
      <c r="C20" s="2">
        <v>2018</v>
      </c>
      <c r="D20" s="49">
        <v>0.97</v>
      </c>
      <c r="E20" s="49">
        <v>2.44</v>
      </c>
      <c r="F20" s="49">
        <v>6070.000172</v>
      </c>
    </row>
    <row r="21" spans="1:6" hidden="1" x14ac:dyDescent="0.2">
      <c r="A21" s="2" t="s">
        <v>4</v>
      </c>
      <c r="B21" s="2" t="str">
        <f t="array" ref="B21">INDEX(CountryandContinent!$B$2:$B$250,MATCH(A21,CountryandContinent!$A$2:$A$250,0))</f>
        <v>Asia</v>
      </c>
      <c r="C21" s="2">
        <v>2019</v>
      </c>
      <c r="D21" s="49">
        <v>0.89</v>
      </c>
      <c r="E21" s="49">
        <v>2.41</v>
      </c>
      <c r="F21" s="49">
        <v>6079.9999239999997</v>
      </c>
    </row>
    <row r="22" spans="1:6" hidden="1" x14ac:dyDescent="0.2">
      <c r="A22" s="2" t="s">
        <v>4</v>
      </c>
      <c r="B22" s="2" t="str">
        <f t="array" ref="B22">INDEX(CountryandContinent!$B$2:$B$250,MATCH(A22,CountryandContinent!$A$2:$A$250,0))</f>
        <v>Asia</v>
      </c>
      <c r="C22" s="2">
        <v>2020</v>
      </c>
      <c r="D22" s="49">
        <v>0.68</v>
      </c>
      <c r="E22" s="49">
        <v>0</v>
      </c>
      <c r="F22" s="49">
        <v>0</v>
      </c>
    </row>
    <row r="23" spans="1:6" x14ac:dyDescent="0.2">
      <c r="A23" s="2" t="s">
        <v>5</v>
      </c>
      <c r="B23" s="2" t="str">
        <f t="array" ref="B23">INDEX(CountryandContinent!$B$2:$B$250,MATCH(A23,CountryandContinent!$A$2:$A$250,0))</f>
        <v>Europe</v>
      </c>
      <c r="C23" s="2">
        <v>2000</v>
      </c>
      <c r="D23" s="49">
        <v>4.55</v>
      </c>
      <c r="E23" s="49">
        <v>4.13</v>
      </c>
      <c r="F23" s="49">
        <v>3170</v>
      </c>
    </row>
    <row r="24" spans="1:6" x14ac:dyDescent="0.2">
      <c r="A24" s="2" t="s">
        <v>5</v>
      </c>
      <c r="B24" s="2" t="str">
        <f t="array" ref="B24">INDEX(CountryandContinent!$B$2:$B$250,MATCH(A24,CountryandContinent!$A$2:$A$250,0))</f>
        <v>Europe</v>
      </c>
      <c r="C24" s="2">
        <v>2001</v>
      </c>
      <c r="D24" s="49">
        <v>3.52</v>
      </c>
      <c r="E24" s="49">
        <v>3.89</v>
      </c>
      <c r="F24" s="49">
        <v>3230</v>
      </c>
    </row>
    <row r="25" spans="1:6" x14ac:dyDescent="0.2">
      <c r="A25" s="2" t="s">
        <v>5</v>
      </c>
      <c r="B25" s="2" t="str">
        <f t="array" ref="B25">INDEX(CountryandContinent!$B$2:$B$250,MATCH(A25,CountryandContinent!$A$2:$A$250,0))</f>
        <v>Europe</v>
      </c>
      <c r="C25" s="2">
        <v>2002</v>
      </c>
      <c r="D25" s="49">
        <v>3.48</v>
      </c>
      <c r="E25" s="49">
        <v>4.0999999999999996</v>
      </c>
      <c r="F25" s="49">
        <v>3759.9999899999998</v>
      </c>
    </row>
    <row r="26" spans="1:6" x14ac:dyDescent="0.2">
      <c r="A26" s="2" t="s">
        <v>5</v>
      </c>
      <c r="B26" s="2" t="str">
        <f t="array" ref="B26">INDEX(CountryandContinent!$B$2:$B$250,MATCH(A26,CountryandContinent!$A$2:$A$250,0))</f>
        <v>Europe</v>
      </c>
      <c r="C26" s="2">
        <v>2003</v>
      </c>
      <c r="D26" s="49">
        <v>5.12</v>
      </c>
      <c r="E26" s="49">
        <v>3.8</v>
      </c>
      <c r="F26" s="49">
        <v>4070.000172</v>
      </c>
    </row>
    <row r="27" spans="1:6" x14ac:dyDescent="0.2">
      <c r="A27" s="2" t="s">
        <v>5</v>
      </c>
      <c r="B27" s="2" t="str">
        <f t="array" ref="B27">INDEX(CountryandContinent!$B$2:$B$250,MATCH(A27,CountryandContinent!$A$2:$A$250,0))</f>
        <v>Europe</v>
      </c>
      <c r="C27" s="2">
        <v>2004</v>
      </c>
      <c r="D27" s="49">
        <v>5.41</v>
      </c>
      <c r="E27" s="49">
        <v>3.96</v>
      </c>
      <c r="F27" s="49">
        <v>4250</v>
      </c>
    </row>
    <row r="28" spans="1:6" x14ac:dyDescent="0.2">
      <c r="A28" s="2" t="s">
        <v>5</v>
      </c>
      <c r="B28" s="2" t="str">
        <f t="array" ref="B28">INDEX(CountryandContinent!$B$2:$B$250,MATCH(A28,CountryandContinent!$A$2:$A$250,0))</f>
        <v>Europe</v>
      </c>
      <c r="C28" s="2">
        <v>2005</v>
      </c>
      <c r="D28" s="49">
        <v>5.32</v>
      </c>
      <c r="E28" s="49">
        <v>3.75</v>
      </c>
      <c r="F28" s="49">
        <v>4030.0002100000002</v>
      </c>
    </row>
    <row r="29" spans="1:6" x14ac:dyDescent="0.2">
      <c r="A29" s="2" t="s">
        <v>5</v>
      </c>
      <c r="B29" s="2" t="str">
        <f t="array" ref="B29">INDEX(CountryandContinent!$B$2:$B$250,MATCH(A29,CountryandContinent!$A$2:$A$250,0))</f>
        <v>Europe</v>
      </c>
      <c r="C29" s="2">
        <v>2006</v>
      </c>
      <c r="D29" s="49">
        <v>4.95</v>
      </c>
      <c r="E29" s="49">
        <v>3.46</v>
      </c>
      <c r="F29" s="49">
        <v>4010.0002290000002</v>
      </c>
    </row>
    <row r="30" spans="1:6" x14ac:dyDescent="0.2">
      <c r="A30" s="2" t="s">
        <v>5</v>
      </c>
      <c r="B30" s="2" t="str">
        <f t="array" ref="B30">INDEX(CountryandContinent!$B$2:$B$250,MATCH(A30,CountryandContinent!$A$2:$A$250,0))</f>
        <v>Europe</v>
      </c>
      <c r="C30" s="2">
        <v>2007</v>
      </c>
      <c r="D30" s="49">
        <v>2.76</v>
      </c>
      <c r="E30" s="49">
        <v>3.12</v>
      </c>
      <c r="F30" s="49">
        <v>4139.9998660000001</v>
      </c>
    </row>
    <row r="31" spans="1:6" x14ac:dyDescent="0.2">
      <c r="A31" s="2" t="s">
        <v>5</v>
      </c>
      <c r="B31" s="2" t="str">
        <f t="array" ref="B31">INDEX(CountryandContinent!$B$2:$B$250,MATCH(A31,CountryandContinent!$A$2:$A$250,0))</f>
        <v>Europe</v>
      </c>
      <c r="C31" s="2">
        <v>2008</v>
      </c>
      <c r="D31" s="49">
        <v>3.76</v>
      </c>
      <c r="E31" s="49">
        <v>3.01</v>
      </c>
      <c r="F31" s="49">
        <v>4079.9999240000002</v>
      </c>
    </row>
    <row r="32" spans="1:6" x14ac:dyDescent="0.2">
      <c r="A32" s="2" t="s">
        <v>5</v>
      </c>
      <c r="B32" s="2" t="str">
        <f t="array" ref="B32">INDEX(CountryandContinent!$B$2:$B$250,MATCH(A32,CountryandContinent!$A$2:$A$250,0))</f>
        <v>Europe</v>
      </c>
      <c r="C32" s="2">
        <v>2009</v>
      </c>
      <c r="D32" s="49">
        <v>5.2</v>
      </c>
      <c r="E32" s="49">
        <v>2.98</v>
      </c>
      <c r="F32" s="49">
        <v>4219.9997899999998</v>
      </c>
    </row>
    <row r="33" spans="1:6" x14ac:dyDescent="0.2">
      <c r="A33" s="2" t="s">
        <v>5</v>
      </c>
      <c r="B33" s="2" t="str">
        <f t="array" ref="B33">INDEX(CountryandContinent!$B$2:$B$250,MATCH(A33,CountryandContinent!$A$2:$A$250,0))</f>
        <v>Europe</v>
      </c>
      <c r="C33" s="2">
        <v>2010</v>
      </c>
      <c r="D33" s="49">
        <v>7.49</v>
      </c>
      <c r="E33" s="49">
        <v>2.85</v>
      </c>
      <c r="F33" s="49">
        <v>4449.9998089999999</v>
      </c>
    </row>
    <row r="34" spans="1:6" x14ac:dyDescent="0.2">
      <c r="A34" s="2" t="s">
        <v>5</v>
      </c>
      <c r="B34" s="2" t="str">
        <f t="array" ref="B34">INDEX(CountryandContinent!$B$2:$B$250,MATCH(A34,CountryandContinent!$A$2:$A$250,0))</f>
        <v>Europe</v>
      </c>
      <c r="C34" s="2">
        <v>2011</v>
      </c>
      <c r="D34" s="49">
        <v>4.09</v>
      </c>
      <c r="E34" s="49">
        <v>2.91</v>
      </c>
      <c r="F34" s="49">
        <v>4849.9999049999997</v>
      </c>
    </row>
    <row r="35" spans="1:6" x14ac:dyDescent="0.2">
      <c r="A35" s="2" t="s">
        <v>5</v>
      </c>
      <c r="B35" s="2" t="str">
        <f t="array" ref="B35">INDEX(CountryandContinent!$B$2:$B$250,MATCH(A35,CountryandContinent!$A$2:$A$250,0))</f>
        <v>Europe</v>
      </c>
      <c r="C35" s="2">
        <v>2012</v>
      </c>
      <c r="D35" s="49">
        <v>4.68</v>
      </c>
      <c r="E35" s="49">
        <v>2.57</v>
      </c>
      <c r="F35" s="49">
        <v>4360.0001339999999</v>
      </c>
    </row>
    <row r="36" spans="1:6" x14ac:dyDescent="0.2">
      <c r="A36" s="2" t="s">
        <v>5</v>
      </c>
      <c r="B36" s="2" t="str">
        <f t="array" ref="B36">INDEX(CountryandContinent!$B$2:$B$250,MATCH(A36,CountryandContinent!$A$2:$A$250,0))</f>
        <v>Europe</v>
      </c>
      <c r="C36" s="2">
        <v>2013</v>
      </c>
      <c r="D36" s="49">
        <v>6.89</v>
      </c>
      <c r="E36" s="49">
        <v>2.96</v>
      </c>
      <c r="F36" s="49">
        <v>4440.0000570000002</v>
      </c>
    </row>
    <row r="37" spans="1:6" x14ac:dyDescent="0.2">
      <c r="A37" s="2" t="s">
        <v>5</v>
      </c>
      <c r="B37" s="2" t="str">
        <f t="array" ref="B37">INDEX(CountryandContinent!$B$2:$B$250,MATCH(A37,CountryandContinent!$A$2:$A$250,0))</f>
        <v>Europe</v>
      </c>
      <c r="C37" s="2">
        <v>2014</v>
      </c>
      <c r="D37" s="49">
        <v>4.68</v>
      </c>
      <c r="E37" s="49">
        <v>2.93</v>
      </c>
      <c r="F37" s="49">
        <v>4820.000172</v>
      </c>
    </row>
    <row r="38" spans="1:6" x14ac:dyDescent="0.2">
      <c r="A38" s="2" t="s">
        <v>5</v>
      </c>
      <c r="B38" s="2" t="str">
        <f t="array" ref="B38">INDEX(CountryandContinent!$B$2:$B$250,MATCH(A38,CountryandContinent!$A$2:$A$250,0))</f>
        <v>Europe</v>
      </c>
      <c r="C38" s="2">
        <v>2015</v>
      </c>
      <c r="D38" s="49">
        <v>5.84</v>
      </c>
      <c r="E38" s="49">
        <v>2.69</v>
      </c>
      <c r="F38" s="49">
        <v>4619.9998859999996</v>
      </c>
    </row>
    <row r="39" spans="1:6" x14ac:dyDescent="0.2">
      <c r="A39" s="2" t="s">
        <v>5</v>
      </c>
      <c r="B39" s="2" t="str">
        <f t="array" ref="B39">INDEX(CountryandContinent!$B$2:$B$250,MATCH(A39,CountryandContinent!$A$2:$A$250,0))</f>
        <v>Europe</v>
      </c>
      <c r="C39" s="2">
        <v>2016</v>
      </c>
      <c r="D39" s="49">
        <v>7.7</v>
      </c>
      <c r="E39" s="49">
        <v>2.68</v>
      </c>
      <c r="F39" s="49">
        <v>4480.0000190000001</v>
      </c>
    </row>
    <row r="40" spans="1:6" x14ac:dyDescent="0.2">
      <c r="A40" s="2" t="s">
        <v>5</v>
      </c>
      <c r="B40" s="2" t="str">
        <f t="array" ref="B40">INDEX(CountryandContinent!$B$2:$B$250,MATCH(A40,CountryandContinent!$A$2:$A$250,0))</f>
        <v>Europe</v>
      </c>
      <c r="C40" s="2">
        <v>2017</v>
      </c>
      <c r="D40" s="49">
        <v>4.4800000000000004</v>
      </c>
      <c r="E40" s="49">
        <v>2.69</v>
      </c>
      <c r="F40" s="49">
        <v>5139.9998660000001</v>
      </c>
    </row>
    <row r="41" spans="1:6" hidden="1" x14ac:dyDescent="0.2">
      <c r="A41" s="2" t="s">
        <v>5</v>
      </c>
      <c r="B41" s="2" t="str">
        <f t="array" ref="B41">INDEX(CountryandContinent!$B$2:$B$250,MATCH(A41,CountryandContinent!$A$2:$A$250,0))</f>
        <v>Europe</v>
      </c>
      <c r="C41" s="2">
        <v>2018</v>
      </c>
      <c r="D41" s="49">
        <v>8.4700000000000006</v>
      </c>
      <c r="E41" s="49">
        <v>2.57</v>
      </c>
      <c r="F41" s="49">
        <v>5110.0001339999999</v>
      </c>
    </row>
    <row r="42" spans="1:6" hidden="1" x14ac:dyDescent="0.2">
      <c r="A42" s="2" t="s">
        <v>5</v>
      </c>
      <c r="B42" s="2" t="str">
        <f t="array" ref="B42">INDEX(CountryandContinent!$B$2:$B$250,MATCH(A42,CountryandContinent!$A$2:$A$250,0))</f>
        <v>Europe</v>
      </c>
      <c r="C42" s="2">
        <v>2019</v>
      </c>
      <c r="D42" s="49">
        <v>5.17</v>
      </c>
      <c r="E42" s="49">
        <v>2.5</v>
      </c>
      <c r="F42" s="49">
        <v>4829.9999239999997</v>
      </c>
    </row>
    <row r="43" spans="1:6" hidden="1" x14ac:dyDescent="0.2">
      <c r="A43" s="2" t="s">
        <v>5</v>
      </c>
      <c r="B43" s="2" t="str">
        <f t="array" ref="B43">INDEX(CountryandContinent!$B$2:$B$250,MATCH(A43,CountryandContinent!$A$2:$A$250,0))</f>
        <v>Europe</v>
      </c>
      <c r="C43" s="2">
        <v>2020</v>
      </c>
      <c r="D43" s="49">
        <v>5.31</v>
      </c>
      <c r="E43" s="49">
        <v>0</v>
      </c>
      <c r="F43" s="49">
        <v>0</v>
      </c>
    </row>
    <row r="44" spans="1:6" x14ac:dyDescent="0.2">
      <c r="A44" s="2" t="s">
        <v>6</v>
      </c>
      <c r="B44" s="2" t="str">
        <f t="array" ref="B44">INDEX(CountryandContinent!$B$2:$B$250,MATCH(A44,CountryandContinent!$A$2:$A$250,0))</f>
        <v>Africa</v>
      </c>
      <c r="C44" s="2">
        <v>2000</v>
      </c>
      <c r="D44" s="49">
        <v>0.05</v>
      </c>
      <c r="E44" s="49">
        <v>4.18</v>
      </c>
      <c r="F44" s="49">
        <v>80050</v>
      </c>
    </row>
    <row r="45" spans="1:6" x14ac:dyDescent="0.2">
      <c r="A45" s="2" t="s">
        <v>6</v>
      </c>
      <c r="B45" s="2" t="str">
        <f t="array" ref="B45">INDEX(CountryandContinent!$B$2:$B$250,MATCH(A45,CountryandContinent!$A$2:$A$250,0))</f>
        <v>Africa</v>
      </c>
      <c r="C45" s="2">
        <v>2001</v>
      </c>
      <c r="D45" s="49">
        <v>7.0000000000000007E-2</v>
      </c>
      <c r="E45" s="49">
        <v>4.07</v>
      </c>
      <c r="F45" s="49">
        <v>78650</v>
      </c>
    </row>
    <row r="46" spans="1:6" x14ac:dyDescent="0.2">
      <c r="A46" s="2" t="s">
        <v>6</v>
      </c>
      <c r="B46" s="2" t="str">
        <f t="array" ref="B46">INDEX(CountryandContinent!$B$2:$B$250,MATCH(A46,CountryandContinent!$A$2:$A$250,0))</f>
        <v>Africa</v>
      </c>
      <c r="C46" s="2">
        <v>2002</v>
      </c>
      <c r="D46" s="49">
        <v>0.06</v>
      </c>
      <c r="E46" s="49">
        <v>4.12</v>
      </c>
      <c r="F46" s="49">
        <v>82400.001529999994</v>
      </c>
    </row>
    <row r="47" spans="1:6" x14ac:dyDescent="0.2">
      <c r="A47" s="2" t="s">
        <v>6</v>
      </c>
      <c r="B47" s="2" t="str">
        <f t="array" ref="B47">INDEX(CountryandContinent!$B$2:$B$250,MATCH(A47,CountryandContinent!$A$2:$A$250,0))</f>
        <v>Africa</v>
      </c>
      <c r="C47" s="2">
        <v>2003</v>
      </c>
      <c r="D47" s="49">
        <v>0.26</v>
      </c>
      <c r="E47" s="49">
        <v>4.08</v>
      </c>
      <c r="F47" s="49">
        <v>88190.002439999997</v>
      </c>
    </row>
    <row r="48" spans="1:6" x14ac:dyDescent="0.2">
      <c r="A48" s="2" t="s">
        <v>6</v>
      </c>
      <c r="B48" s="2" t="str">
        <f t="array" ref="B48">INDEX(CountryandContinent!$B$2:$B$250,MATCH(A48,CountryandContinent!$A$2:$A$250,0))</f>
        <v>Africa</v>
      </c>
      <c r="C48" s="2">
        <v>2004</v>
      </c>
      <c r="D48" s="49">
        <v>0.25</v>
      </c>
      <c r="E48" s="49">
        <v>3.96</v>
      </c>
      <c r="F48" s="49">
        <v>89489.997860000003</v>
      </c>
    </row>
    <row r="49" spans="1:6" x14ac:dyDescent="0.2">
      <c r="A49" s="2" t="s">
        <v>6</v>
      </c>
      <c r="B49" s="2" t="str">
        <f t="array" ref="B49">INDEX(CountryandContinent!$B$2:$B$250,MATCH(A49,CountryandContinent!$A$2:$A$250,0))</f>
        <v>Africa</v>
      </c>
      <c r="C49" s="2">
        <v>2005</v>
      </c>
      <c r="D49" s="49">
        <v>0.55000000000000004</v>
      </c>
      <c r="E49" s="49">
        <v>3.9</v>
      </c>
      <c r="F49" s="49">
        <v>94190.002439999997</v>
      </c>
    </row>
    <row r="50" spans="1:6" x14ac:dyDescent="0.2">
      <c r="A50" s="2" t="s">
        <v>6</v>
      </c>
      <c r="B50" s="2" t="str">
        <f t="array" ref="B50">INDEX(CountryandContinent!$B$2:$B$250,MATCH(A50,CountryandContinent!$A$2:$A$250,0))</f>
        <v>Africa</v>
      </c>
      <c r="C50" s="2">
        <v>2006</v>
      </c>
      <c r="D50" s="49">
        <v>0.22</v>
      </c>
      <c r="E50" s="49">
        <v>4.0999999999999996</v>
      </c>
      <c r="F50" s="49">
        <v>99809.997560000003</v>
      </c>
    </row>
    <row r="51" spans="1:6" x14ac:dyDescent="0.2">
      <c r="A51" s="2" t="s">
        <v>6</v>
      </c>
      <c r="B51" s="2" t="str">
        <f t="array" ref="B51">INDEX(CountryandContinent!$B$2:$B$250,MATCH(A51,CountryandContinent!$A$2:$A$250,0))</f>
        <v>Africa</v>
      </c>
      <c r="C51" s="2">
        <v>2007</v>
      </c>
      <c r="D51" s="49">
        <v>0.22</v>
      </c>
      <c r="E51" s="49">
        <v>4.21</v>
      </c>
      <c r="F51" s="49">
        <v>102750</v>
      </c>
    </row>
    <row r="52" spans="1:6" x14ac:dyDescent="0.2">
      <c r="A52" s="2" t="s">
        <v>6</v>
      </c>
      <c r="B52" s="2" t="str">
        <f t="array" ref="B52">INDEX(CountryandContinent!$B$2:$B$250,MATCH(A52,CountryandContinent!$A$2:$A$250,0))</f>
        <v>Africa</v>
      </c>
      <c r="C52" s="2">
        <v>2008</v>
      </c>
      <c r="D52" s="49">
        <v>0.28000000000000003</v>
      </c>
      <c r="E52" s="49">
        <v>4.16</v>
      </c>
      <c r="F52" s="49">
        <v>107750</v>
      </c>
    </row>
    <row r="53" spans="1:6" x14ac:dyDescent="0.2">
      <c r="A53" s="2" t="s">
        <v>6</v>
      </c>
      <c r="B53" s="2" t="str">
        <f t="array" ref="B53">INDEX(CountryandContinent!$B$2:$B$250,MATCH(A53,CountryandContinent!$A$2:$A$250,0))</f>
        <v>Africa</v>
      </c>
      <c r="C53" s="2">
        <v>2009</v>
      </c>
      <c r="D53" s="49">
        <v>0.3</v>
      </c>
      <c r="E53" s="49">
        <v>4.4800000000000004</v>
      </c>
      <c r="F53" s="49">
        <v>112169.9982</v>
      </c>
    </row>
    <row r="54" spans="1:6" x14ac:dyDescent="0.2">
      <c r="A54" s="2" t="s">
        <v>6</v>
      </c>
      <c r="B54" s="2" t="str">
        <f t="array" ref="B54">INDEX(CountryandContinent!$B$2:$B$250,MATCH(A54,CountryandContinent!$A$2:$A$250,0))</f>
        <v>Africa</v>
      </c>
      <c r="C54" s="2">
        <v>2010</v>
      </c>
      <c r="D54" s="49">
        <v>0.17</v>
      </c>
      <c r="E54" s="49">
        <v>4.42</v>
      </c>
      <c r="F54" s="49">
        <v>114180.0003</v>
      </c>
    </row>
    <row r="55" spans="1:6" x14ac:dyDescent="0.2">
      <c r="A55" s="2" t="s">
        <v>6</v>
      </c>
      <c r="B55" s="2" t="str">
        <f t="array" ref="B55">INDEX(CountryandContinent!$B$2:$B$250,MATCH(A55,CountryandContinent!$A$2:$A$250,0))</f>
        <v>Africa</v>
      </c>
      <c r="C55" s="2">
        <v>2011</v>
      </c>
      <c r="D55" s="49">
        <v>0.5</v>
      </c>
      <c r="E55" s="49">
        <v>4.47</v>
      </c>
      <c r="F55" s="49">
        <v>120790.0009</v>
      </c>
    </row>
    <row r="56" spans="1:6" x14ac:dyDescent="0.2">
      <c r="A56" s="2" t="s">
        <v>6</v>
      </c>
      <c r="B56" s="2" t="str">
        <f t="array" ref="B56">INDEX(CountryandContinent!$B$2:$B$250,MATCH(A56,CountryandContinent!$A$2:$A$250,0))</f>
        <v>Africa</v>
      </c>
      <c r="C56" s="2">
        <v>2012</v>
      </c>
      <c r="D56" s="49">
        <v>0.62</v>
      </c>
      <c r="E56" s="49">
        <v>4.72</v>
      </c>
      <c r="F56" s="49">
        <v>134929.9927</v>
      </c>
    </row>
    <row r="57" spans="1:6" x14ac:dyDescent="0.2">
      <c r="A57" s="2" t="s">
        <v>6</v>
      </c>
      <c r="B57" s="2" t="str">
        <f t="array" ref="B57">INDEX(CountryandContinent!$B$2:$B$250,MATCH(A57,CountryandContinent!$A$2:$A$250,0))</f>
        <v>Africa</v>
      </c>
      <c r="C57" s="2">
        <v>2013</v>
      </c>
      <c r="D57" s="49">
        <v>0.33</v>
      </c>
      <c r="E57" s="49">
        <v>4.76</v>
      </c>
      <c r="F57" s="49">
        <v>139020.0043</v>
      </c>
    </row>
    <row r="58" spans="1:6" x14ac:dyDescent="0.2">
      <c r="A58" s="2" t="s">
        <v>6</v>
      </c>
      <c r="B58" s="2" t="str">
        <f t="array" ref="B58">INDEX(CountryandContinent!$B$2:$B$250,MATCH(A58,CountryandContinent!$A$2:$A$250,0))</f>
        <v>Africa</v>
      </c>
      <c r="C58" s="2">
        <v>2014</v>
      </c>
      <c r="D58" s="49">
        <v>0.25</v>
      </c>
      <c r="E58" s="49">
        <v>5</v>
      </c>
      <c r="F58" s="49">
        <v>147740.0055</v>
      </c>
    </row>
    <row r="59" spans="1:6" x14ac:dyDescent="0.2">
      <c r="A59" s="2" t="s">
        <v>6</v>
      </c>
      <c r="B59" s="2" t="str">
        <f t="array" ref="B59">INDEX(CountryandContinent!$B$2:$B$250,MATCH(A59,CountryandContinent!$A$2:$A$250,0))</f>
        <v>Africa</v>
      </c>
      <c r="C59" s="2">
        <v>2015</v>
      </c>
      <c r="D59" s="49">
        <v>0.22</v>
      </c>
      <c r="E59" s="49">
        <v>5.05</v>
      </c>
      <c r="F59" s="49">
        <v>156270.0043</v>
      </c>
    </row>
    <row r="60" spans="1:6" x14ac:dyDescent="0.2">
      <c r="A60" s="2" t="s">
        <v>6</v>
      </c>
      <c r="B60" s="2" t="str">
        <f t="array" ref="B60">INDEX(CountryandContinent!$B$2:$B$250,MATCH(A60,CountryandContinent!$A$2:$A$250,0))</f>
        <v>Africa</v>
      </c>
      <c r="C60" s="2">
        <v>2016</v>
      </c>
      <c r="D60" s="49">
        <v>0.34</v>
      </c>
      <c r="E60" s="49">
        <v>4.8499999999999996</v>
      </c>
      <c r="F60" s="49">
        <v>154910.0037</v>
      </c>
    </row>
    <row r="61" spans="1:6" x14ac:dyDescent="0.2">
      <c r="A61" s="2" t="s">
        <v>6</v>
      </c>
      <c r="B61" s="2" t="str">
        <f t="array" ref="B61">INDEX(CountryandContinent!$B$2:$B$250,MATCH(A61,CountryandContinent!$A$2:$A$250,0))</f>
        <v>Africa</v>
      </c>
      <c r="C61" s="2">
        <v>2017</v>
      </c>
      <c r="D61" s="49">
        <v>0.64</v>
      </c>
      <c r="E61" s="49">
        <v>4.93</v>
      </c>
      <c r="F61" s="49">
        <v>158339.9963</v>
      </c>
    </row>
    <row r="62" spans="1:6" hidden="1" x14ac:dyDescent="0.2">
      <c r="A62" s="2" t="s">
        <v>6</v>
      </c>
      <c r="B62" s="2" t="str">
        <f t="array" ref="B62">INDEX(CountryandContinent!$B$2:$B$250,MATCH(A62,CountryandContinent!$A$2:$A$250,0))</f>
        <v>Africa</v>
      </c>
      <c r="C62" s="2">
        <v>2018</v>
      </c>
      <c r="D62" s="49">
        <v>0.78</v>
      </c>
      <c r="E62" s="49">
        <v>5.19</v>
      </c>
      <c r="F62" s="49">
        <v>165539.9933</v>
      </c>
    </row>
    <row r="63" spans="1:6" hidden="1" x14ac:dyDescent="0.2">
      <c r="A63" s="2" t="s">
        <v>6</v>
      </c>
      <c r="B63" s="2" t="str">
        <f t="array" ref="B63">INDEX(CountryandContinent!$B$2:$B$250,MATCH(A63,CountryandContinent!$A$2:$A$250,0))</f>
        <v>Africa</v>
      </c>
      <c r="C63" s="2">
        <v>2019</v>
      </c>
      <c r="D63" s="49">
        <v>0.84</v>
      </c>
      <c r="E63" s="49">
        <v>5.32</v>
      </c>
      <c r="F63" s="49">
        <v>171250</v>
      </c>
    </row>
    <row r="64" spans="1:6" hidden="1" x14ac:dyDescent="0.2">
      <c r="A64" s="2" t="s">
        <v>6</v>
      </c>
      <c r="B64" s="2" t="str">
        <f t="array" ref="B64">INDEX(CountryandContinent!$B$2:$B$250,MATCH(A64,CountryandContinent!$A$2:$A$250,0))</f>
        <v>Africa</v>
      </c>
      <c r="C64" s="2">
        <v>2020</v>
      </c>
      <c r="D64" s="49">
        <v>0.72</v>
      </c>
      <c r="E64" s="49">
        <v>0</v>
      </c>
      <c r="F64" s="49">
        <v>0</v>
      </c>
    </row>
    <row r="65" spans="1:6" x14ac:dyDescent="0.2">
      <c r="A65" s="2" t="s">
        <v>7</v>
      </c>
      <c r="B65" s="2" t="str">
        <f t="array" ref="B65">INDEX(CountryandContinent!$B$2:$B$250,MATCH(A65,CountryandContinent!$A$2:$A$250,0))</f>
        <v>Africa</v>
      </c>
      <c r="C65" s="2">
        <v>2000</v>
      </c>
      <c r="D65" s="49">
        <v>0.9</v>
      </c>
      <c r="E65" s="49">
        <v>3.68</v>
      </c>
      <c r="F65" s="49">
        <v>16200</v>
      </c>
    </row>
    <row r="66" spans="1:6" x14ac:dyDescent="0.2">
      <c r="A66" s="2" t="s">
        <v>7</v>
      </c>
      <c r="B66" s="2" t="str">
        <f t="array" ref="B66">INDEX(CountryandContinent!$B$2:$B$250,MATCH(A66,CountryandContinent!$A$2:$A$250,0))</f>
        <v>Africa</v>
      </c>
      <c r="C66" s="2">
        <v>2001</v>
      </c>
      <c r="D66" s="49">
        <v>1.01</v>
      </c>
      <c r="E66" s="49">
        <v>3.65</v>
      </c>
      <c r="F66" s="49">
        <v>15960</v>
      </c>
    </row>
    <row r="67" spans="1:6" x14ac:dyDescent="0.2">
      <c r="A67" s="2" t="s">
        <v>7</v>
      </c>
      <c r="B67" s="2" t="str">
        <f t="array" ref="B67">INDEX(CountryandContinent!$B$2:$B$250,MATCH(A67,CountryandContinent!$A$2:$A$250,0))</f>
        <v>Africa</v>
      </c>
      <c r="C67" s="2">
        <v>2002</v>
      </c>
      <c r="D67" s="49">
        <v>1.1299999999999999</v>
      </c>
      <c r="E67" s="49">
        <v>3.34</v>
      </c>
      <c r="F67" s="49">
        <v>15689.99958</v>
      </c>
    </row>
    <row r="68" spans="1:6" x14ac:dyDescent="0.2">
      <c r="A68" s="2" t="s">
        <v>7</v>
      </c>
      <c r="B68" s="2" t="str">
        <f t="array" ref="B68">INDEX(CountryandContinent!$B$2:$B$250,MATCH(A68,CountryandContinent!$A$2:$A$250,0))</f>
        <v>Africa</v>
      </c>
      <c r="C68" s="2">
        <v>2003</v>
      </c>
      <c r="D68" s="49">
        <v>1.23</v>
      </c>
      <c r="E68" s="49">
        <v>3.49</v>
      </c>
      <c r="F68" s="49">
        <v>16760.000230000001</v>
      </c>
    </row>
    <row r="69" spans="1:6" x14ac:dyDescent="0.2">
      <c r="A69" s="2" t="s">
        <v>7</v>
      </c>
      <c r="B69" s="2" t="str">
        <f t="array" ref="B69">INDEX(CountryandContinent!$B$2:$B$250,MATCH(A69,CountryandContinent!$A$2:$A$250,0))</f>
        <v>Africa</v>
      </c>
      <c r="C69" s="2">
        <v>2004</v>
      </c>
      <c r="D69" s="49">
        <v>1.73</v>
      </c>
      <c r="E69" s="49">
        <v>3.17</v>
      </c>
      <c r="F69" s="49">
        <v>17450.000759999999</v>
      </c>
    </row>
    <row r="70" spans="1:6" x14ac:dyDescent="0.2">
      <c r="A70" s="2" t="s">
        <v>7</v>
      </c>
      <c r="B70" s="2" t="str">
        <f t="array" ref="B70">INDEX(CountryandContinent!$B$2:$B$250,MATCH(A70,CountryandContinent!$A$2:$A$250,0))</f>
        <v>Africa</v>
      </c>
      <c r="C70" s="2">
        <v>2005</v>
      </c>
      <c r="D70" s="49">
        <v>2.2000000000000002</v>
      </c>
      <c r="E70" s="49">
        <v>2.6</v>
      </c>
      <c r="F70" s="49">
        <v>15810.00042</v>
      </c>
    </row>
    <row r="71" spans="1:6" x14ac:dyDescent="0.2">
      <c r="A71" s="2" t="s">
        <v>7</v>
      </c>
      <c r="B71" s="2" t="str">
        <f t="array" ref="B71">INDEX(CountryandContinent!$B$2:$B$250,MATCH(A71,CountryandContinent!$A$2:$A$250,0))</f>
        <v>Africa</v>
      </c>
      <c r="C71" s="2">
        <v>2006</v>
      </c>
      <c r="D71" s="49">
        <v>2.64</v>
      </c>
      <c r="E71" s="49">
        <v>2.62</v>
      </c>
      <c r="F71" s="49">
        <v>16559.999469999999</v>
      </c>
    </row>
    <row r="72" spans="1:6" x14ac:dyDescent="0.2">
      <c r="A72" s="2" t="s">
        <v>7</v>
      </c>
      <c r="B72" s="2" t="str">
        <f t="array" ref="B72">INDEX(CountryandContinent!$B$2:$B$250,MATCH(A72,CountryandContinent!$A$2:$A$250,0))</f>
        <v>Africa</v>
      </c>
      <c r="C72" s="2">
        <v>2007</v>
      </c>
      <c r="D72" s="49">
        <v>2.4700000000000002</v>
      </c>
      <c r="E72" s="49">
        <v>2.5</v>
      </c>
      <c r="F72" s="49">
        <v>16969.999309999999</v>
      </c>
    </row>
    <row r="73" spans="1:6" x14ac:dyDescent="0.2">
      <c r="A73" s="2" t="s">
        <v>7</v>
      </c>
      <c r="B73" s="2" t="str">
        <f t="array" ref="B73">INDEX(CountryandContinent!$B$2:$B$250,MATCH(A73,CountryandContinent!$A$2:$A$250,0))</f>
        <v>Africa</v>
      </c>
      <c r="C73" s="2">
        <v>2008</v>
      </c>
      <c r="D73" s="49">
        <v>3.1</v>
      </c>
      <c r="E73" s="49">
        <v>2.48</v>
      </c>
      <c r="F73" s="49">
        <v>19280.000690000001</v>
      </c>
    </row>
    <row r="74" spans="1:6" x14ac:dyDescent="0.2">
      <c r="A74" s="2" t="s">
        <v>7</v>
      </c>
      <c r="B74" s="2" t="str">
        <f t="array" ref="B74">INDEX(CountryandContinent!$B$2:$B$250,MATCH(A74,CountryandContinent!$A$2:$A$250,0))</f>
        <v>Africa</v>
      </c>
      <c r="C74" s="2">
        <v>2009</v>
      </c>
      <c r="D74" s="49">
        <v>3.06</v>
      </c>
      <c r="E74" s="49">
        <v>2.71</v>
      </c>
      <c r="F74" s="49">
        <v>21149.999619999999</v>
      </c>
    </row>
    <row r="75" spans="1:6" x14ac:dyDescent="0.2">
      <c r="A75" s="2" t="s">
        <v>7</v>
      </c>
      <c r="B75" s="2" t="str">
        <f t="array" ref="B75">INDEX(CountryandContinent!$B$2:$B$250,MATCH(A75,CountryandContinent!$A$2:$A$250,0))</f>
        <v>Africa</v>
      </c>
      <c r="C75" s="2">
        <v>2010</v>
      </c>
      <c r="D75" s="49">
        <v>3.68</v>
      </c>
      <c r="E75" s="49">
        <v>2.61</v>
      </c>
      <c r="F75" s="49">
        <v>22799.999240000001</v>
      </c>
    </row>
    <row r="76" spans="1:6" x14ac:dyDescent="0.2">
      <c r="A76" s="2" t="s">
        <v>7</v>
      </c>
      <c r="B76" s="2" t="str">
        <f t="array" ref="B76">INDEX(CountryandContinent!$B$2:$B$250,MATCH(A76,CountryandContinent!$A$2:$A$250,0))</f>
        <v>Africa</v>
      </c>
      <c r="C76" s="2">
        <v>2011</v>
      </c>
      <c r="D76" s="49">
        <v>3.98</v>
      </c>
      <c r="E76" s="49">
        <v>2.62</v>
      </c>
      <c r="F76" s="49">
        <v>23870.000840000001</v>
      </c>
    </row>
    <row r="77" spans="1:6" x14ac:dyDescent="0.2">
      <c r="A77" s="2" t="s">
        <v>7</v>
      </c>
      <c r="B77" s="2" t="str">
        <f t="array" ref="B77">INDEX(CountryandContinent!$B$2:$B$250,MATCH(A77,CountryandContinent!$A$2:$A$250,0))</f>
        <v>Africa</v>
      </c>
      <c r="C77" s="2">
        <v>2012</v>
      </c>
      <c r="D77" s="49">
        <v>3.74</v>
      </c>
      <c r="E77" s="49">
        <v>2.71</v>
      </c>
      <c r="F77" s="49">
        <v>23870.000840000001</v>
      </c>
    </row>
    <row r="78" spans="1:6" x14ac:dyDescent="0.2">
      <c r="A78" s="2" t="s">
        <v>7</v>
      </c>
      <c r="B78" s="2" t="str">
        <f t="array" ref="B78">INDEX(CountryandContinent!$B$2:$B$250,MATCH(A78,CountryandContinent!$A$2:$A$250,0))</f>
        <v>Africa</v>
      </c>
      <c r="C78" s="2">
        <v>2013</v>
      </c>
      <c r="D78" s="49">
        <v>4.7300000000000004</v>
      </c>
      <c r="E78" s="49">
        <v>2.6</v>
      </c>
      <c r="F78" s="49">
        <v>26959.999080000001</v>
      </c>
    </row>
    <row r="79" spans="1:6" x14ac:dyDescent="0.2">
      <c r="A79" s="2" t="s">
        <v>7</v>
      </c>
      <c r="B79" s="2" t="str">
        <f t="array" ref="B79">INDEX(CountryandContinent!$B$2:$B$250,MATCH(A79,CountryandContinent!$A$2:$A$250,0))</f>
        <v>Africa</v>
      </c>
      <c r="C79" s="2">
        <v>2014</v>
      </c>
      <c r="D79" s="49">
        <v>5.24</v>
      </c>
      <c r="E79" s="49">
        <v>3.28</v>
      </c>
      <c r="F79" s="49">
        <v>29629.999159999999</v>
      </c>
    </row>
    <row r="80" spans="1:6" x14ac:dyDescent="0.2">
      <c r="A80" s="2" t="s">
        <v>7</v>
      </c>
      <c r="B80" s="2" t="str">
        <f t="array" ref="B80">INDEX(CountryandContinent!$B$2:$B$250,MATCH(A80,CountryandContinent!$A$2:$A$250,0))</f>
        <v>Africa</v>
      </c>
      <c r="C80" s="2">
        <v>2015</v>
      </c>
      <c r="D80" s="49">
        <v>5.28</v>
      </c>
      <c r="E80" s="49">
        <v>2.86</v>
      </c>
      <c r="F80" s="49">
        <v>31649.999619999999</v>
      </c>
    </row>
    <row r="81" spans="1:6" x14ac:dyDescent="0.2">
      <c r="A81" s="2" t="s">
        <v>7</v>
      </c>
      <c r="B81" s="2" t="str">
        <f t="array" ref="B81">INDEX(CountryandContinent!$B$2:$B$250,MATCH(A81,CountryandContinent!$A$2:$A$250,0))</f>
        <v>Africa</v>
      </c>
      <c r="C81" s="2">
        <v>2016</v>
      </c>
      <c r="D81" s="49">
        <v>6.01</v>
      </c>
      <c r="E81" s="49">
        <v>2.61</v>
      </c>
      <c r="F81" s="49">
        <v>29760.000230000001</v>
      </c>
    </row>
    <row r="82" spans="1:6" x14ac:dyDescent="0.2">
      <c r="A82" s="2" t="s">
        <v>7</v>
      </c>
      <c r="B82" s="2" t="str">
        <f t="array" ref="B82">INDEX(CountryandContinent!$B$2:$B$250,MATCH(A82,CountryandContinent!$A$2:$A$250,0))</f>
        <v>Africa</v>
      </c>
      <c r="C82" s="2">
        <v>2017</v>
      </c>
      <c r="D82" s="49">
        <v>7.69</v>
      </c>
      <c r="E82" s="49">
        <v>2.5099999999999998</v>
      </c>
      <c r="F82" s="49">
        <v>24250</v>
      </c>
    </row>
    <row r="83" spans="1:6" hidden="1" x14ac:dyDescent="0.2">
      <c r="A83" s="2" t="s">
        <v>7</v>
      </c>
      <c r="B83" s="2" t="str">
        <f t="array" ref="B83">INDEX(CountryandContinent!$B$2:$B$250,MATCH(A83,CountryandContinent!$A$2:$A$250,0))</f>
        <v>Africa</v>
      </c>
      <c r="C83" s="2">
        <v>2018</v>
      </c>
      <c r="D83" s="49">
        <v>9.9</v>
      </c>
      <c r="E83" s="49">
        <v>2.95</v>
      </c>
      <c r="F83" s="49">
        <v>23959.999080000001</v>
      </c>
    </row>
    <row r="84" spans="1:6" hidden="1" x14ac:dyDescent="0.2">
      <c r="A84" s="2" t="s">
        <v>7</v>
      </c>
      <c r="B84" s="2" t="str">
        <f t="array" ref="B84">INDEX(CountryandContinent!$B$2:$B$250,MATCH(A84,CountryandContinent!$A$2:$A$250,0))</f>
        <v>Africa</v>
      </c>
      <c r="C84" s="2">
        <v>2019</v>
      </c>
      <c r="D84" s="49">
        <v>11.02</v>
      </c>
      <c r="E84" s="49">
        <v>2.94</v>
      </c>
      <c r="F84" s="49">
        <v>25209.999080000001</v>
      </c>
    </row>
    <row r="85" spans="1:6" hidden="1" x14ac:dyDescent="0.2">
      <c r="A85" s="2" t="s">
        <v>7</v>
      </c>
      <c r="B85" s="2" t="str">
        <f t="array" ref="B85">INDEX(CountryandContinent!$B$2:$B$250,MATCH(A85,CountryandContinent!$A$2:$A$250,0))</f>
        <v>Africa</v>
      </c>
      <c r="C85" s="2">
        <v>2020</v>
      </c>
      <c r="D85" s="49">
        <v>12.1</v>
      </c>
      <c r="E85" s="49">
        <v>0</v>
      </c>
      <c r="F85" s="49">
        <v>0</v>
      </c>
    </row>
    <row r="86" spans="1:6" x14ac:dyDescent="0.2">
      <c r="A86" s="2" t="s">
        <v>8</v>
      </c>
      <c r="B86" s="2" t="str">
        <f t="array" ref="B86">INDEX(CountryandContinent!$B$2:$B$250,MATCH(A86,CountryandContinent!$A$2:$A$250,0))</f>
        <v>North America</v>
      </c>
      <c r="C86" s="2">
        <v>2000</v>
      </c>
      <c r="D86" s="49">
        <v>0</v>
      </c>
      <c r="E86" s="49">
        <v>3.13</v>
      </c>
      <c r="F86" s="49">
        <v>330</v>
      </c>
    </row>
    <row r="87" spans="1:6" x14ac:dyDescent="0.2">
      <c r="A87" s="2" t="s">
        <v>8</v>
      </c>
      <c r="B87" s="2" t="str">
        <f t="array" ref="B87">INDEX(CountryandContinent!$B$2:$B$250,MATCH(A87,CountryandContinent!$A$2:$A$250,0))</f>
        <v>North America</v>
      </c>
      <c r="C87" s="2">
        <v>2001</v>
      </c>
      <c r="D87" s="49">
        <v>0</v>
      </c>
      <c r="E87" s="49">
        <v>3.31</v>
      </c>
      <c r="F87" s="49">
        <v>350</v>
      </c>
    </row>
    <row r="88" spans="1:6" x14ac:dyDescent="0.2">
      <c r="A88" s="2" t="s">
        <v>8</v>
      </c>
      <c r="B88" s="2" t="str">
        <f t="array" ref="B88">INDEX(CountryandContinent!$B$2:$B$250,MATCH(A88,CountryandContinent!$A$2:$A$250,0))</f>
        <v>North America</v>
      </c>
      <c r="C88" s="2">
        <v>2002</v>
      </c>
      <c r="D88" s="49">
        <v>0</v>
      </c>
      <c r="E88" s="49">
        <v>3.59</v>
      </c>
      <c r="F88" s="49">
        <v>389.99998570000002</v>
      </c>
    </row>
    <row r="89" spans="1:6" x14ac:dyDescent="0.2">
      <c r="A89" s="2" t="s">
        <v>8</v>
      </c>
      <c r="B89" s="2" t="str">
        <f t="array" ref="B89">INDEX(CountryandContinent!$B$2:$B$250,MATCH(A89,CountryandContinent!$A$2:$A$250,0))</f>
        <v>North America</v>
      </c>
      <c r="C89" s="2">
        <v>2003</v>
      </c>
      <c r="D89" s="49">
        <v>0</v>
      </c>
      <c r="E89" s="49">
        <v>3.63</v>
      </c>
      <c r="F89" s="49">
        <v>409.99999639999999</v>
      </c>
    </row>
    <row r="90" spans="1:6" x14ac:dyDescent="0.2">
      <c r="A90" s="2" t="s">
        <v>8</v>
      </c>
      <c r="B90" s="2" t="str">
        <f t="array" ref="B90">INDEX(CountryandContinent!$B$2:$B$250,MATCH(A90,CountryandContinent!$A$2:$A$250,0))</f>
        <v>North America</v>
      </c>
      <c r="C90" s="2">
        <v>2004</v>
      </c>
      <c r="D90" s="49">
        <v>0</v>
      </c>
      <c r="E90" s="49">
        <v>3.57</v>
      </c>
      <c r="F90" s="49">
        <v>400.00000599999998</v>
      </c>
    </row>
    <row r="91" spans="1:6" x14ac:dyDescent="0.2">
      <c r="A91" s="2" t="s">
        <v>8</v>
      </c>
      <c r="B91" s="2" t="str">
        <f t="array" ref="B91">INDEX(CountryandContinent!$B$2:$B$250,MATCH(A91,CountryandContinent!$A$2:$A$250,0))</f>
        <v>North America</v>
      </c>
      <c r="C91" s="2">
        <v>2005</v>
      </c>
      <c r="D91" s="49">
        <v>0</v>
      </c>
      <c r="E91" s="49">
        <v>3.4</v>
      </c>
      <c r="F91" s="49">
        <v>409.99999639999999</v>
      </c>
    </row>
    <row r="92" spans="1:6" x14ac:dyDescent="0.2">
      <c r="A92" s="2" t="s">
        <v>8</v>
      </c>
      <c r="B92" s="2" t="str">
        <f t="array" ref="B92">INDEX(CountryandContinent!$B$2:$B$250,MATCH(A92,CountryandContinent!$A$2:$A$250,0))</f>
        <v>North America</v>
      </c>
      <c r="C92" s="2">
        <v>2006</v>
      </c>
      <c r="D92" s="49">
        <v>0</v>
      </c>
      <c r="E92" s="49">
        <v>3.12</v>
      </c>
      <c r="F92" s="49">
        <v>439.99999759999997</v>
      </c>
    </row>
    <row r="93" spans="1:6" x14ac:dyDescent="0.2">
      <c r="A93" s="2" t="s">
        <v>8</v>
      </c>
      <c r="B93" s="2" t="str">
        <f t="array" ref="B93">INDEX(CountryandContinent!$B$2:$B$250,MATCH(A93,CountryandContinent!$A$2:$A$250,0))</f>
        <v>North America</v>
      </c>
      <c r="C93" s="2">
        <v>2007</v>
      </c>
      <c r="D93" s="49">
        <v>0</v>
      </c>
      <c r="E93" s="49">
        <v>3.02</v>
      </c>
      <c r="F93" s="49">
        <v>460.00000829999999</v>
      </c>
    </row>
    <row r="94" spans="1:6" x14ac:dyDescent="0.2">
      <c r="A94" s="2" t="s">
        <v>8</v>
      </c>
      <c r="B94" s="2" t="str">
        <f t="array" ref="B94">INDEX(CountryandContinent!$B$2:$B$250,MATCH(A94,CountryandContinent!$A$2:$A$250,0))</f>
        <v>North America</v>
      </c>
      <c r="C94" s="2">
        <v>2008</v>
      </c>
      <c r="D94" s="49">
        <v>0</v>
      </c>
      <c r="E94" s="49">
        <v>3.08</v>
      </c>
      <c r="F94" s="49">
        <v>479.99998929999998</v>
      </c>
    </row>
    <row r="95" spans="1:6" x14ac:dyDescent="0.2">
      <c r="A95" s="2" t="s">
        <v>8</v>
      </c>
      <c r="B95" s="2" t="str">
        <f t="array" ref="B95">INDEX(CountryandContinent!$B$2:$B$250,MATCH(A95,CountryandContinent!$A$2:$A$250,0))</f>
        <v>North America</v>
      </c>
      <c r="C95" s="2">
        <v>2009</v>
      </c>
      <c r="D95" s="49">
        <v>0</v>
      </c>
      <c r="E95" s="49">
        <v>3.7</v>
      </c>
      <c r="F95" s="49">
        <v>1389.999986</v>
      </c>
    </row>
    <row r="96" spans="1:6" x14ac:dyDescent="0.2">
      <c r="A96" s="2" t="s">
        <v>8</v>
      </c>
      <c r="B96" s="2" t="str">
        <f t="array" ref="B96">INDEX(CountryandContinent!$B$2:$B$250,MATCH(A96,CountryandContinent!$A$2:$A$250,0))</f>
        <v>North America</v>
      </c>
      <c r="C96" s="2">
        <v>2010</v>
      </c>
      <c r="D96" s="49">
        <v>0</v>
      </c>
      <c r="E96" s="49">
        <v>4.05</v>
      </c>
      <c r="F96" s="49">
        <v>490.00000949999998</v>
      </c>
    </row>
    <row r="97" spans="1:6" x14ac:dyDescent="0.2">
      <c r="A97" s="2" t="s">
        <v>8</v>
      </c>
      <c r="B97" s="2" t="str">
        <f t="array" ref="B97">INDEX(CountryandContinent!$B$2:$B$250,MATCH(A97,CountryandContinent!$A$2:$A$250,0))</f>
        <v>North America</v>
      </c>
      <c r="C97" s="2">
        <v>2011</v>
      </c>
      <c r="D97" s="49">
        <v>0</v>
      </c>
      <c r="E97" s="49">
        <v>4.08</v>
      </c>
      <c r="F97" s="49">
        <v>540.0000215</v>
      </c>
    </row>
    <row r="98" spans="1:6" x14ac:dyDescent="0.2">
      <c r="A98" s="2" t="s">
        <v>8</v>
      </c>
      <c r="B98" s="2" t="str">
        <f t="array" ref="B98">INDEX(CountryandContinent!$B$2:$B$250,MATCH(A98,CountryandContinent!$A$2:$A$250,0))</f>
        <v>North America</v>
      </c>
      <c r="C98" s="2">
        <v>2012</v>
      </c>
      <c r="D98" s="49">
        <v>0</v>
      </c>
      <c r="E98" s="49">
        <v>4.08</v>
      </c>
      <c r="F98" s="49">
        <v>699.9999881</v>
      </c>
    </row>
    <row r="99" spans="1:6" x14ac:dyDescent="0.2">
      <c r="A99" s="2" t="s">
        <v>8</v>
      </c>
      <c r="B99" s="2" t="str">
        <f t="array" ref="B99">INDEX(CountryandContinent!$B$2:$B$250,MATCH(A99,CountryandContinent!$A$2:$A$250,0))</f>
        <v>North America</v>
      </c>
      <c r="C99" s="2">
        <v>2013</v>
      </c>
      <c r="D99" s="49">
        <v>0</v>
      </c>
      <c r="E99" s="49">
        <v>4.13</v>
      </c>
      <c r="F99" s="49">
        <v>469.99999880000001</v>
      </c>
    </row>
    <row r="100" spans="1:6" x14ac:dyDescent="0.2">
      <c r="A100" s="2" t="s">
        <v>8</v>
      </c>
      <c r="B100" s="2" t="str">
        <f t="array" ref="B100">INDEX(CountryandContinent!$B$2:$B$250,MATCH(A100,CountryandContinent!$A$2:$A$250,0))</f>
        <v>North America</v>
      </c>
      <c r="C100" s="2">
        <v>2014</v>
      </c>
      <c r="D100" s="49">
        <v>0</v>
      </c>
      <c r="E100" s="49">
        <v>4.01</v>
      </c>
      <c r="F100" s="49">
        <v>479.99998929999998</v>
      </c>
    </row>
    <row r="101" spans="1:6" x14ac:dyDescent="0.2">
      <c r="A101" s="2" t="s">
        <v>8</v>
      </c>
      <c r="B101" s="2" t="str">
        <f t="array" ref="B101">INDEX(CountryandContinent!$B$2:$B$250,MATCH(A101,CountryandContinent!$A$2:$A$250,0))</f>
        <v>North America</v>
      </c>
      <c r="C101" s="2">
        <v>2015</v>
      </c>
      <c r="D101" s="49">
        <v>0.01</v>
      </c>
      <c r="E101" s="49">
        <v>3.98</v>
      </c>
      <c r="F101" s="49">
        <v>490.00000949999998</v>
      </c>
    </row>
    <row r="102" spans="1:6" x14ac:dyDescent="0.2">
      <c r="A102" s="2" t="s">
        <v>8</v>
      </c>
      <c r="B102" s="2" t="str">
        <f t="array" ref="B102">INDEX(CountryandContinent!$B$2:$B$250,MATCH(A102,CountryandContinent!$A$2:$A$250,0))</f>
        <v>North America</v>
      </c>
      <c r="C102" s="2">
        <v>2016</v>
      </c>
      <c r="D102" s="49">
        <v>0</v>
      </c>
      <c r="E102" s="49">
        <v>3.85</v>
      </c>
      <c r="F102" s="49">
        <v>500</v>
      </c>
    </row>
    <row r="103" spans="1:6" x14ac:dyDescent="0.2">
      <c r="A103" s="2" t="s">
        <v>8</v>
      </c>
      <c r="B103" s="2" t="str">
        <f t="array" ref="B103">INDEX(CountryandContinent!$B$2:$B$250,MATCH(A103,CountryandContinent!$A$2:$A$250,0))</f>
        <v>North America</v>
      </c>
      <c r="C103" s="2">
        <v>2017</v>
      </c>
      <c r="D103" s="49">
        <v>0.01</v>
      </c>
      <c r="E103" s="49">
        <v>3.73</v>
      </c>
      <c r="F103" s="49">
        <v>500</v>
      </c>
    </row>
    <row r="104" spans="1:6" hidden="1" x14ac:dyDescent="0.2">
      <c r="A104" s="2" t="s">
        <v>8</v>
      </c>
      <c r="B104" s="2" t="str">
        <f t="array" ref="B104">INDEX(CountryandContinent!$B$2:$B$250,MATCH(A104,CountryandContinent!$A$2:$A$250,0))</f>
        <v>North America</v>
      </c>
      <c r="C104" s="2">
        <v>2018</v>
      </c>
      <c r="D104" s="49">
        <v>0.01</v>
      </c>
      <c r="E104" s="49">
        <v>3.57</v>
      </c>
      <c r="F104" s="49">
        <v>509.99999050000002</v>
      </c>
    </row>
    <row r="105" spans="1:6" hidden="1" x14ac:dyDescent="0.2">
      <c r="A105" s="2" t="s">
        <v>8</v>
      </c>
      <c r="B105" s="2" t="str">
        <f t="array" ref="B105">INDEX(CountryandContinent!$B$2:$B$250,MATCH(A105,CountryandContinent!$A$2:$A$250,0))</f>
        <v>North America</v>
      </c>
      <c r="C105" s="2">
        <v>2019</v>
      </c>
      <c r="D105" s="49">
        <v>0.01</v>
      </c>
      <c r="E105" s="49">
        <v>3.45</v>
      </c>
      <c r="F105" s="49">
        <v>519.99998089999997</v>
      </c>
    </row>
    <row r="106" spans="1:6" hidden="1" x14ac:dyDescent="0.2">
      <c r="A106" s="2" t="s">
        <v>8</v>
      </c>
      <c r="B106" s="2" t="str">
        <f t="array" ref="B106">INDEX(CountryandContinent!$B$2:$B$250,MATCH(A106,CountryandContinent!$A$2:$A$250,0))</f>
        <v>North America</v>
      </c>
      <c r="C106" s="2">
        <v>2020</v>
      </c>
      <c r="D106" s="49">
        <v>0.02</v>
      </c>
      <c r="E106" s="49">
        <v>0</v>
      </c>
      <c r="F106" s="49">
        <v>0</v>
      </c>
    </row>
    <row r="107" spans="1:6" x14ac:dyDescent="0.2">
      <c r="A107" s="2" t="s">
        <v>9</v>
      </c>
      <c r="B107" s="2" t="str">
        <f t="array" ref="B107">INDEX(CountryandContinent!$B$2:$B$250,MATCH(A107,CountryandContinent!$A$2:$A$250,0))</f>
        <v>South America</v>
      </c>
      <c r="C107" s="2">
        <v>2000</v>
      </c>
      <c r="D107" s="49">
        <v>28.89</v>
      </c>
      <c r="E107" s="49">
        <v>3.69</v>
      </c>
      <c r="F107" s="49">
        <v>132270</v>
      </c>
    </row>
    <row r="108" spans="1:6" x14ac:dyDescent="0.2">
      <c r="A108" s="2" t="s">
        <v>9</v>
      </c>
      <c r="B108" s="2" t="str">
        <f t="array" ref="B108">INDEX(CountryandContinent!$B$2:$B$250,MATCH(A108,CountryandContinent!$A$2:$A$250,0))</f>
        <v>South America</v>
      </c>
      <c r="C108" s="2">
        <v>2001</v>
      </c>
      <c r="D108" s="49">
        <v>37.04</v>
      </c>
      <c r="E108" s="49">
        <v>3.59</v>
      </c>
      <c r="F108" s="49">
        <v>125260</v>
      </c>
    </row>
    <row r="109" spans="1:6" x14ac:dyDescent="0.2">
      <c r="A109" s="2" t="s">
        <v>9</v>
      </c>
      <c r="B109" s="2" t="str">
        <f t="array" ref="B109">INDEX(CountryandContinent!$B$2:$B$250,MATCH(A109,CountryandContinent!$A$2:$A$250,0))</f>
        <v>South America</v>
      </c>
      <c r="C109" s="2">
        <v>2002</v>
      </c>
      <c r="D109" s="49">
        <v>36.06</v>
      </c>
      <c r="E109" s="49">
        <v>3.99</v>
      </c>
      <c r="F109" s="49">
        <v>117470.0012</v>
      </c>
    </row>
    <row r="110" spans="1:6" x14ac:dyDescent="0.2">
      <c r="A110" s="2" t="s">
        <v>9</v>
      </c>
      <c r="B110" s="2" t="str">
        <f t="array" ref="B110">INDEX(CountryandContinent!$B$2:$B$250,MATCH(A110,CountryandContinent!$A$2:$A$250,0))</f>
        <v>South America</v>
      </c>
      <c r="C110" s="2">
        <v>2003</v>
      </c>
      <c r="D110" s="49">
        <v>34.380000000000003</v>
      </c>
      <c r="E110" s="49">
        <v>3.97</v>
      </c>
      <c r="F110" s="49">
        <v>127660.0037</v>
      </c>
    </row>
    <row r="111" spans="1:6" x14ac:dyDescent="0.2">
      <c r="A111" s="2" t="s">
        <v>9</v>
      </c>
      <c r="B111" s="2" t="str">
        <f t="array" ref="B111">INDEX(CountryandContinent!$B$2:$B$250,MATCH(A111,CountryandContinent!$A$2:$A$250,0))</f>
        <v>South America</v>
      </c>
      <c r="C111" s="2">
        <v>2004</v>
      </c>
      <c r="D111" s="49">
        <v>31.03</v>
      </c>
      <c r="E111" s="49">
        <v>4.04</v>
      </c>
      <c r="F111" s="49">
        <v>141380.0049</v>
      </c>
    </row>
    <row r="112" spans="1:6" x14ac:dyDescent="0.2">
      <c r="A112" s="2" t="s">
        <v>9</v>
      </c>
      <c r="B112" s="2" t="str">
        <f t="array" ref="B112">INDEX(CountryandContinent!$B$2:$B$250,MATCH(A112,CountryandContinent!$A$2:$A$250,0))</f>
        <v>South America</v>
      </c>
      <c r="C112" s="2">
        <v>2005</v>
      </c>
      <c r="D112" s="49">
        <v>34.6</v>
      </c>
      <c r="E112" s="49">
        <v>3.68</v>
      </c>
      <c r="F112" s="49">
        <v>145990.0055</v>
      </c>
    </row>
    <row r="113" spans="1:6" x14ac:dyDescent="0.2">
      <c r="A113" s="2" t="s">
        <v>9</v>
      </c>
      <c r="B113" s="2" t="str">
        <f t="array" ref="B113">INDEX(CountryandContinent!$B$2:$B$250,MATCH(A113,CountryandContinent!$A$2:$A$250,0))</f>
        <v>South America</v>
      </c>
      <c r="C113" s="2">
        <v>2006</v>
      </c>
      <c r="D113" s="49">
        <v>38.67</v>
      </c>
      <c r="E113" s="49">
        <v>3.58</v>
      </c>
      <c r="F113" s="49">
        <v>154899.9939</v>
      </c>
    </row>
    <row r="114" spans="1:6" x14ac:dyDescent="0.2">
      <c r="A114" s="2" t="s">
        <v>9</v>
      </c>
      <c r="B114" s="2" t="str">
        <f t="array" ref="B114">INDEX(CountryandContinent!$B$2:$B$250,MATCH(A114,CountryandContinent!$A$2:$A$250,0))</f>
        <v>South America</v>
      </c>
      <c r="C114" s="2">
        <v>2007</v>
      </c>
      <c r="D114" s="49">
        <v>31.18</v>
      </c>
      <c r="E114" s="49">
        <v>3.44</v>
      </c>
      <c r="F114" s="49">
        <v>162809.9976</v>
      </c>
    </row>
    <row r="115" spans="1:6" x14ac:dyDescent="0.2">
      <c r="A115" s="2" t="s">
        <v>9</v>
      </c>
      <c r="B115" s="2" t="str">
        <f t="array" ref="B115">INDEX(CountryandContinent!$B$2:$B$250,MATCH(A115,CountryandContinent!$A$2:$A$250,0))</f>
        <v>South America</v>
      </c>
      <c r="C115" s="2">
        <v>2008</v>
      </c>
      <c r="D115" s="49">
        <v>31.28</v>
      </c>
      <c r="E115" s="49">
        <v>3.42</v>
      </c>
      <c r="F115" s="49">
        <v>167229.9957</v>
      </c>
    </row>
    <row r="116" spans="1:6" x14ac:dyDescent="0.2">
      <c r="A116" s="2" t="s">
        <v>9</v>
      </c>
      <c r="B116" s="2" t="str">
        <f t="array" ref="B116">INDEX(CountryandContinent!$B$2:$B$250,MATCH(A116,CountryandContinent!$A$2:$A$250,0))</f>
        <v>South America</v>
      </c>
      <c r="C116" s="2">
        <v>2009</v>
      </c>
      <c r="D116" s="49">
        <v>34.700000000000003</v>
      </c>
      <c r="E116" s="49">
        <v>3.35</v>
      </c>
      <c r="F116" s="49">
        <v>156570.0073</v>
      </c>
    </row>
    <row r="117" spans="1:6" x14ac:dyDescent="0.2">
      <c r="A117" s="2" t="s">
        <v>9</v>
      </c>
      <c r="B117" s="2" t="str">
        <f t="array" ref="B117">INDEX(CountryandContinent!$B$2:$B$250,MATCH(A117,CountryandContinent!$A$2:$A$250,0))</f>
        <v>South America</v>
      </c>
      <c r="C117" s="2">
        <v>2010</v>
      </c>
      <c r="D117" s="49">
        <v>34.409999999999997</v>
      </c>
      <c r="E117" s="49">
        <v>3.26</v>
      </c>
      <c r="F117" s="49">
        <v>167220.0012</v>
      </c>
    </row>
    <row r="118" spans="1:6" x14ac:dyDescent="0.2">
      <c r="A118" s="2" t="s">
        <v>9</v>
      </c>
      <c r="B118" s="2" t="str">
        <f t="array" ref="B118">INDEX(CountryandContinent!$B$2:$B$250,MATCH(A118,CountryandContinent!$A$2:$A$250,0))</f>
        <v>South America</v>
      </c>
      <c r="C118" s="2">
        <v>2011</v>
      </c>
      <c r="D118" s="49">
        <v>32.43</v>
      </c>
      <c r="E118" s="49">
        <v>3.18</v>
      </c>
      <c r="F118" s="49">
        <v>176639.9994</v>
      </c>
    </row>
    <row r="119" spans="1:6" x14ac:dyDescent="0.2">
      <c r="A119" s="2" t="s">
        <v>9</v>
      </c>
      <c r="B119" s="2" t="str">
        <f t="array" ref="B119">INDEX(CountryandContinent!$B$2:$B$250,MATCH(A119,CountryandContinent!$A$2:$A$250,0))</f>
        <v>South America</v>
      </c>
      <c r="C119" s="2">
        <v>2012</v>
      </c>
      <c r="D119" s="49">
        <v>30.93</v>
      </c>
      <c r="E119" s="49">
        <v>3.3</v>
      </c>
      <c r="F119" s="49">
        <v>177960.0067</v>
      </c>
    </row>
    <row r="120" spans="1:6" x14ac:dyDescent="0.2">
      <c r="A120" s="2" t="s">
        <v>9</v>
      </c>
      <c r="B120" s="2" t="str">
        <f t="array" ref="B120">INDEX(CountryandContinent!$B$2:$B$250,MATCH(A120,CountryandContinent!$A$2:$A$250,0))</f>
        <v>South America</v>
      </c>
      <c r="C120" s="2">
        <v>2013</v>
      </c>
      <c r="D120" s="49">
        <v>35.03</v>
      </c>
      <c r="E120" s="49">
        <v>3.31</v>
      </c>
      <c r="F120" s="49">
        <v>183250</v>
      </c>
    </row>
    <row r="121" spans="1:6" x14ac:dyDescent="0.2">
      <c r="A121" s="2" t="s">
        <v>9</v>
      </c>
      <c r="B121" s="2" t="str">
        <f t="array" ref="B121">INDEX(CountryandContinent!$B$2:$B$250,MATCH(A121,CountryandContinent!$A$2:$A$250,0))</f>
        <v>South America</v>
      </c>
      <c r="C121" s="2">
        <v>2014</v>
      </c>
      <c r="D121" s="49">
        <v>34.369999999999997</v>
      </c>
      <c r="E121" s="49">
        <v>3.4</v>
      </c>
      <c r="F121" s="49">
        <v>179600.0061</v>
      </c>
    </row>
    <row r="122" spans="1:6" x14ac:dyDescent="0.2">
      <c r="A122" s="2" t="s">
        <v>9</v>
      </c>
      <c r="B122" s="2" t="str">
        <f t="array" ref="B122">INDEX(CountryandContinent!$B$2:$B$250,MATCH(A122,CountryandContinent!$A$2:$A$250,0))</f>
        <v>South America</v>
      </c>
      <c r="C122" s="2">
        <v>2015</v>
      </c>
      <c r="D122" s="49">
        <v>33.97</v>
      </c>
      <c r="E122" s="49">
        <v>3.36</v>
      </c>
      <c r="F122" s="49">
        <v>185550.0031</v>
      </c>
    </row>
    <row r="123" spans="1:6" x14ac:dyDescent="0.2">
      <c r="A123" s="2" t="s">
        <v>9</v>
      </c>
      <c r="B123" s="2" t="str">
        <f t="array" ref="B123">INDEX(CountryandContinent!$B$2:$B$250,MATCH(A123,CountryandContinent!$A$2:$A$250,0))</f>
        <v>South America</v>
      </c>
      <c r="C123" s="2">
        <v>2016</v>
      </c>
      <c r="D123" s="49">
        <v>31.02</v>
      </c>
      <c r="E123" s="49">
        <v>3.41</v>
      </c>
      <c r="F123" s="49">
        <v>183160.0037</v>
      </c>
    </row>
    <row r="124" spans="1:6" x14ac:dyDescent="0.2">
      <c r="A124" s="2" t="s">
        <v>9</v>
      </c>
      <c r="B124" s="2" t="str">
        <f t="array" ref="B124">INDEX(CountryandContinent!$B$2:$B$250,MATCH(A124,CountryandContinent!$A$2:$A$250,0))</f>
        <v>South America</v>
      </c>
      <c r="C124" s="2">
        <v>2017</v>
      </c>
      <c r="D124" s="49">
        <v>33.4</v>
      </c>
      <c r="E124" s="49">
        <v>3.32</v>
      </c>
      <c r="F124" s="49">
        <v>179320.0073</v>
      </c>
    </row>
    <row r="125" spans="1:6" hidden="1" x14ac:dyDescent="0.2">
      <c r="A125" s="2" t="s">
        <v>9</v>
      </c>
      <c r="B125" s="2" t="str">
        <f t="array" ref="B125">INDEX(CountryandContinent!$B$2:$B$250,MATCH(A125,CountryandContinent!$A$2:$A$250,0))</f>
        <v>South America</v>
      </c>
      <c r="C125" s="2">
        <v>2018</v>
      </c>
      <c r="D125" s="49">
        <v>34.97</v>
      </c>
      <c r="E125" s="49">
        <v>3.31</v>
      </c>
      <c r="F125" s="49">
        <v>176899.9939</v>
      </c>
    </row>
    <row r="126" spans="1:6" hidden="1" x14ac:dyDescent="0.2">
      <c r="A126" s="2" t="s">
        <v>9</v>
      </c>
      <c r="B126" s="2" t="str">
        <f t="array" ref="B126">INDEX(CountryandContinent!$B$2:$B$250,MATCH(A126,CountryandContinent!$A$2:$A$250,0))</f>
        <v>South America</v>
      </c>
      <c r="C126" s="2">
        <v>2019</v>
      </c>
      <c r="D126" s="49">
        <v>34.630000000000003</v>
      </c>
      <c r="E126" s="49">
        <v>3.35</v>
      </c>
      <c r="F126" s="49">
        <v>168100.0061</v>
      </c>
    </row>
    <row r="127" spans="1:6" hidden="1" x14ac:dyDescent="0.2">
      <c r="A127" s="2" t="s">
        <v>9</v>
      </c>
      <c r="B127" s="2" t="str">
        <f t="array" ref="B127">INDEX(CountryandContinent!$B$2:$B$250,MATCH(A127,CountryandContinent!$A$2:$A$250,0))</f>
        <v>South America</v>
      </c>
      <c r="C127" s="2">
        <v>2020</v>
      </c>
      <c r="D127" s="49">
        <v>37.049999999999997</v>
      </c>
      <c r="E127" s="49">
        <v>0</v>
      </c>
      <c r="F127" s="49">
        <v>0</v>
      </c>
    </row>
    <row r="128" spans="1:6" x14ac:dyDescent="0.2">
      <c r="A128" s="2" t="s">
        <v>10</v>
      </c>
      <c r="B128" s="2" t="str">
        <f t="array" ref="B128">INDEX(CountryandContinent!$B$2:$B$250,MATCH(A128,CountryandContinent!$A$2:$A$250,0))</f>
        <v>Asia</v>
      </c>
      <c r="C128" s="2">
        <v>2000</v>
      </c>
      <c r="D128" s="49">
        <v>1.25</v>
      </c>
      <c r="E128" s="49">
        <v>6.79</v>
      </c>
      <c r="F128" s="49">
        <v>3560</v>
      </c>
    </row>
    <row r="129" spans="1:6" x14ac:dyDescent="0.2">
      <c r="A129" s="2" t="s">
        <v>10</v>
      </c>
      <c r="B129" s="2" t="str">
        <f t="array" ref="B129">INDEX(CountryandContinent!$B$2:$B$250,MATCH(A129,CountryandContinent!$A$2:$A$250,0))</f>
        <v>Asia</v>
      </c>
      <c r="C129" s="2">
        <v>2001</v>
      </c>
      <c r="D129" s="49">
        <v>0.96</v>
      </c>
      <c r="E129" s="49">
        <v>6.17</v>
      </c>
      <c r="F129" s="49">
        <v>3600</v>
      </c>
    </row>
    <row r="130" spans="1:6" x14ac:dyDescent="0.2">
      <c r="A130" s="2" t="s">
        <v>10</v>
      </c>
      <c r="B130" s="2" t="str">
        <f t="array" ref="B130">INDEX(CountryandContinent!$B$2:$B$250,MATCH(A130,CountryandContinent!$A$2:$A$250,0))</f>
        <v>Asia</v>
      </c>
      <c r="C130" s="2">
        <v>2002</v>
      </c>
      <c r="D130" s="49">
        <v>1.64</v>
      </c>
      <c r="E130" s="49">
        <v>5.0999999999999996</v>
      </c>
      <c r="F130" s="49">
        <v>3119.9998860000001</v>
      </c>
    </row>
    <row r="131" spans="1:6" x14ac:dyDescent="0.2">
      <c r="A131" s="2" t="s">
        <v>10</v>
      </c>
      <c r="B131" s="2" t="str">
        <f t="array" ref="B131">INDEX(CountryandContinent!$B$2:$B$250,MATCH(A131,CountryandContinent!$A$2:$A$250,0))</f>
        <v>Asia</v>
      </c>
      <c r="C131" s="2">
        <v>2003</v>
      </c>
      <c r="D131" s="49">
        <v>1.96</v>
      </c>
      <c r="E131" s="49">
        <v>4.72</v>
      </c>
      <c r="F131" s="49">
        <v>3500</v>
      </c>
    </row>
    <row r="132" spans="1:6" x14ac:dyDescent="0.2">
      <c r="A132" s="2" t="s">
        <v>10</v>
      </c>
      <c r="B132" s="2" t="str">
        <f t="array" ref="B132">INDEX(CountryandContinent!$B$2:$B$250,MATCH(A132,CountryandContinent!$A$2:$A$250,0))</f>
        <v>Asia</v>
      </c>
      <c r="C132" s="2">
        <v>2004</v>
      </c>
      <c r="D132" s="49">
        <v>1.98</v>
      </c>
      <c r="E132" s="49">
        <v>4.5199999999999996</v>
      </c>
      <c r="F132" s="49">
        <v>3759.9999899999998</v>
      </c>
    </row>
    <row r="133" spans="1:6" x14ac:dyDescent="0.2">
      <c r="A133" s="2" t="s">
        <v>10</v>
      </c>
      <c r="B133" s="2" t="str">
        <f t="array" ref="B133">INDEX(CountryandContinent!$B$2:$B$250,MATCH(A133,CountryandContinent!$A$2:$A$250,0))</f>
        <v>Asia</v>
      </c>
      <c r="C133" s="2">
        <v>2005</v>
      </c>
      <c r="D133" s="49">
        <v>1.75</v>
      </c>
      <c r="E133" s="49">
        <v>4.76</v>
      </c>
      <c r="F133" s="49">
        <v>4460.0000380000001</v>
      </c>
    </row>
    <row r="134" spans="1:6" x14ac:dyDescent="0.2">
      <c r="A134" s="2" t="s">
        <v>10</v>
      </c>
      <c r="B134" s="2" t="str">
        <f t="array" ref="B134">INDEX(CountryandContinent!$B$2:$B$250,MATCH(A134,CountryandContinent!$A$2:$A$250,0))</f>
        <v>Asia</v>
      </c>
      <c r="C134" s="2">
        <v>2006</v>
      </c>
      <c r="D134" s="49">
        <v>1.81</v>
      </c>
      <c r="E134" s="49">
        <v>4.28</v>
      </c>
      <c r="F134" s="49">
        <v>4489.9997709999998</v>
      </c>
    </row>
    <row r="135" spans="1:6" x14ac:dyDescent="0.2">
      <c r="A135" s="2" t="s">
        <v>10</v>
      </c>
      <c r="B135" s="2" t="str">
        <f t="array" ref="B135">INDEX(CountryandContinent!$B$2:$B$250,MATCH(A135,CountryandContinent!$A$2:$A$250,0))</f>
        <v>Asia</v>
      </c>
      <c r="C135" s="2">
        <v>2007</v>
      </c>
      <c r="D135" s="49">
        <v>1.83</v>
      </c>
      <c r="E135" s="49">
        <v>4.2</v>
      </c>
      <c r="F135" s="49">
        <v>5199.9998089999999</v>
      </c>
    </row>
    <row r="136" spans="1:6" x14ac:dyDescent="0.2">
      <c r="A136" s="2" t="s">
        <v>10</v>
      </c>
      <c r="B136" s="2" t="str">
        <f t="array" ref="B136">INDEX(CountryandContinent!$B$2:$B$250,MATCH(A136,CountryandContinent!$A$2:$A$250,0))</f>
        <v>Asia</v>
      </c>
      <c r="C136" s="2">
        <v>2008</v>
      </c>
      <c r="D136" s="49">
        <v>1.78</v>
      </c>
      <c r="E136" s="49">
        <v>4.13</v>
      </c>
      <c r="F136" s="49">
        <v>5690.0000570000002</v>
      </c>
    </row>
    <row r="137" spans="1:6" x14ac:dyDescent="0.2">
      <c r="A137" s="2" t="s">
        <v>10</v>
      </c>
      <c r="B137" s="2" t="str">
        <f t="array" ref="B137">INDEX(CountryandContinent!$B$2:$B$250,MATCH(A137,CountryandContinent!$A$2:$A$250,0))</f>
        <v>Asia</v>
      </c>
      <c r="C137" s="2">
        <v>2009</v>
      </c>
      <c r="D137" s="49">
        <v>2</v>
      </c>
      <c r="E137" s="49">
        <v>4.18</v>
      </c>
      <c r="F137" s="49">
        <v>4510.0002290000002</v>
      </c>
    </row>
    <row r="138" spans="1:6" x14ac:dyDescent="0.2">
      <c r="A138" s="2" t="s">
        <v>10</v>
      </c>
      <c r="B138" s="2" t="str">
        <f t="array" ref="B138">INDEX(CountryandContinent!$B$2:$B$250,MATCH(A138,CountryandContinent!$A$2:$A$250,0))</f>
        <v>Asia</v>
      </c>
      <c r="C138" s="2">
        <v>2010</v>
      </c>
      <c r="D138" s="49">
        <v>2.54</v>
      </c>
      <c r="E138" s="49">
        <v>3.89</v>
      </c>
      <c r="F138" s="49">
        <v>4340.000153</v>
      </c>
    </row>
    <row r="139" spans="1:6" x14ac:dyDescent="0.2">
      <c r="A139" s="2" t="s">
        <v>10</v>
      </c>
      <c r="B139" s="2" t="str">
        <f t="array" ref="B139">INDEX(CountryandContinent!$B$2:$B$250,MATCH(A139,CountryandContinent!$A$2:$A$250,0))</f>
        <v>Asia</v>
      </c>
      <c r="C139" s="2">
        <v>2011</v>
      </c>
      <c r="D139" s="49">
        <v>2.46</v>
      </c>
      <c r="E139" s="49">
        <v>4.0599999999999996</v>
      </c>
      <c r="F139" s="49">
        <v>4940.0000570000002</v>
      </c>
    </row>
    <row r="140" spans="1:6" x14ac:dyDescent="0.2">
      <c r="A140" s="2" t="s">
        <v>10</v>
      </c>
      <c r="B140" s="2" t="str">
        <f t="array" ref="B140">INDEX(CountryandContinent!$B$2:$B$250,MATCH(A140,CountryandContinent!$A$2:$A$250,0))</f>
        <v>Asia</v>
      </c>
      <c r="C140" s="2">
        <v>2012</v>
      </c>
      <c r="D140" s="49">
        <v>2.2999999999999998</v>
      </c>
      <c r="E140" s="49">
        <v>4.1500000000000004</v>
      </c>
      <c r="F140" s="49">
        <v>5719.9997899999998</v>
      </c>
    </row>
    <row r="141" spans="1:6" x14ac:dyDescent="0.2">
      <c r="A141" s="2" t="s">
        <v>10</v>
      </c>
      <c r="B141" s="2" t="str">
        <f t="array" ref="B141">INDEX(CountryandContinent!$B$2:$B$250,MATCH(A141,CountryandContinent!$A$2:$A$250,0))</f>
        <v>Asia</v>
      </c>
      <c r="C141" s="2">
        <v>2013</v>
      </c>
      <c r="D141" s="49">
        <v>2.15</v>
      </c>
      <c r="E141" s="49">
        <v>3.92</v>
      </c>
      <c r="F141" s="49">
        <v>5500</v>
      </c>
    </row>
    <row r="142" spans="1:6" x14ac:dyDescent="0.2">
      <c r="A142" s="2" t="s">
        <v>10</v>
      </c>
      <c r="B142" s="2" t="str">
        <f t="array" ref="B142">INDEX(CountryandContinent!$B$2:$B$250,MATCH(A142,CountryandContinent!$A$2:$A$250,0))</f>
        <v>Asia</v>
      </c>
      <c r="C142" s="2">
        <v>2014</v>
      </c>
      <c r="D142" s="49">
        <v>1.97</v>
      </c>
      <c r="E142" s="49">
        <v>4.1100000000000003</v>
      </c>
      <c r="F142" s="49">
        <v>5480.0000190000001</v>
      </c>
    </row>
    <row r="143" spans="1:6" x14ac:dyDescent="0.2">
      <c r="A143" s="2" t="s">
        <v>10</v>
      </c>
      <c r="B143" s="2" t="str">
        <f t="array" ref="B143">INDEX(CountryandContinent!$B$2:$B$250,MATCH(A143,CountryandContinent!$A$2:$A$250,0))</f>
        <v>Asia</v>
      </c>
      <c r="C143" s="2">
        <v>2015</v>
      </c>
      <c r="D143" s="49">
        <v>2.1800000000000002</v>
      </c>
      <c r="E143" s="49">
        <v>4.12</v>
      </c>
      <c r="F143" s="49">
        <v>5340.000153</v>
      </c>
    </row>
    <row r="144" spans="1:6" x14ac:dyDescent="0.2">
      <c r="A144" s="2" t="s">
        <v>10</v>
      </c>
      <c r="B144" s="2" t="str">
        <f t="array" ref="B144">INDEX(CountryandContinent!$B$2:$B$250,MATCH(A144,CountryandContinent!$A$2:$A$250,0))</f>
        <v>Asia</v>
      </c>
      <c r="C144" s="2">
        <v>2016</v>
      </c>
      <c r="D144" s="49">
        <v>2.33</v>
      </c>
      <c r="E144" s="49">
        <v>3.93</v>
      </c>
      <c r="F144" s="49">
        <v>5070.000172</v>
      </c>
    </row>
    <row r="145" spans="1:6" x14ac:dyDescent="0.2">
      <c r="A145" s="2" t="s">
        <v>10</v>
      </c>
      <c r="B145" s="2" t="str">
        <f t="array" ref="B145">INDEX(CountryandContinent!$B$2:$B$250,MATCH(A145,CountryandContinent!$A$2:$A$250,0))</f>
        <v>Asia</v>
      </c>
      <c r="C145" s="2">
        <v>2017</v>
      </c>
      <c r="D145" s="49">
        <v>2.25</v>
      </c>
      <c r="E145" s="49">
        <v>3.86</v>
      </c>
      <c r="F145" s="49">
        <v>5369.9998859999996</v>
      </c>
    </row>
    <row r="146" spans="1:6" hidden="1" x14ac:dyDescent="0.2">
      <c r="A146" s="2" t="s">
        <v>10</v>
      </c>
      <c r="B146" s="2" t="str">
        <f t="array" ref="B146">INDEX(CountryandContinent!$B$2:$B$250,MATCH(A146,CountryandContinent!$A$2:$A$250,0))</f>
        <v>Asia</v>
      </c>
      <c r="C146" s="2">
        <v>2018</v>
      </c>
      <c r="D146" s="49">
        <v>2.31</v>
      </c>
      <c r="E146" s="49">
        <v>3.51</v>
      </c>
      <c r="F146" s="49">
        <v>5710.0000380000001</v>
      </c>
    </row>
    <row r="147" spans="1:6" hidden="1" x14ac:dyDescent="0.2">
      <c r="A147" s="2" t="s">
        <v>10</v>
      </c>
      <c r="B147" s="2" t="str">
        <f t="array" ref="B147">INDEX(CountryandContinent!$B$2:$B$250,MATCH(A147,CountryandContinent!$A$2:$A$250,0))</f>
        <v>Asia</v>
      </c>
      <c r="C147" s="2">
        <v>2019</v>
      </c>
      <c r="D147" s="49">
        <v>2.41</v>
      </c>
      <c r="E147" s="49">
        <v>3.53</v>
      </c>
      <c r="F147" s="49">
        <v>6170.0000760000003</v>
      </c>
    </row>
    <row r="148" spans="1:6" hidden="1" x14ac:dyDescent="0.2">
      <c r="A148" s="2" t="s">
        <v>10</v>
      </c>
      <c r="B148" s="2" t="str">
        <f t="array" ref="B148">INDEX(CountryandContinent!$B$2:$B$250,MATCH(A148,CountryandContinent!$A$2:$A$250,0))</f>
        <v>Asia</v>
      </c>
      <c r="C148" s="2">
        <v>2020</v>
      </c>
      <c r="D148" s="49">
        <v>1.92</v>
      </c>
      <c r="E148" s="49">
        <v>0</v>
      </c>
      <c r="F148" s="49">
        <v>0</v>
      </c>
    </row>
    <row r="149" spans="1:6" x14ac:dyDescent="0.2">
      <c r="A149" s="2" t="s">
        <v>11</v>
      </c>
      <c r="B149" s="2" t="str">
        <f t="array" ref="B149">INDEX(CountryandContinent!$B$2:$B$250,MATCH(A149,CountryandContinent!$A$2:$A$250,0))</f>
        <v>North America</v>
      </c>
      <c r="C149" s="2">
        <v>2000</v>
      </c>
      <c r="D149" s="49">
        <v>0</v>
      </c>
      <c r="E149" s="49">
        <v>14.38</v>
      </c>
      <c r="F149" s="49">
        <v>2379.8829999999998</v>
      </c>
    </row>
    <row r="150" spans="1:6" x14ac:dyDescent="0.2">
      <c r="A150" s="2" t="s">
        <v>11</v>
      </c>
      <c r="B150" s="2" t="str">
        <f t="array" ref="B150">INDEX(CountryandContinent!$B$2:$B$250,MATCH(A150,CountryandContinent!$A$2:$A$250,0))</f>
        <v>North America</v>
      </c>
      <c r="C150" s="2">
        <v>2001</v>
      </c>
      <c r="D150" s="49">
        <v>0</v>
      </c>
      <c r="E150" s="49">
        <v>14.94</v>
      </c>
      <c r="F150" s="49">
        <v>2409.2190000000001</v>
      </c>
    </row>
    <row r="151" spans="1:6" x14ac:dyDescent="0.2">
      <c r="A151" s="2" t="s">
        <v>11</v>
      </c>
      <c r="B151" s="2" t="str">
        <f t="array" ref="B151">INDEX(CountryandContinent!$B$2:$B$250,MATCH(A151,CountryandContinent!$A$2:$A$250,0))</f>
        <v>North America</v>
      </c>
      <c r="C151" s="2">
        <v>2002</v>
      </c>
      <c r="D151" s="49">
        <v>0</v>
      </c>
      <c r="E151" s="49">
        <v>15.55</v>
      </c>
      <c r="F151" s="49">
        <v>2438.5549999999998</v>
      </c>
    </row>
    <row r="152" spans="1:6" x14ac:dyDescent="0.2">
      <c r="A152" s="2" t="s">
        <v>11</v>
      </c>
      <c r="B152" s="2" t="str">
        <f t="array" ref="B152">INDEX(CountryandContinent!$B$2:$B$250,MATCH(A152,CountryandContinent!$A$2:$A$250,0))</f>
        <v>North America</v>
      </c>
      <c r="C152" s="2">
        <v>2003</v>
      </c>
      <c r="D152" s="49">
        <v>0</v>
      </c>
      <c r="E152" s="49">
        <v>15.73</v>
      </c>
      <c r="F152" s="49">
        <v>2563.2330000000002</v>
      </c>
    </row>
    <row r="153" spans="1:6" x14ac:dyDescent="0.2">
      <c r="A153" s="2" t="s">
        <v>11</v>
      </c>
      <c r="B153" s="2" t="str">
        <f t="array" ref="B153">INDEX(CountryandContinent!$B$2:$B$250,MATCH(A153,CountryandContinent!$A$2:$A$250,0))</f>
        <v>North America</v>
      </c>
      <c r="C153" s="2">
        <v>2004</v>
      </c>
      <c r="D153" s="49">
        <v>0</v>
      </c>
      <c r="E153" s="49">
        <v>14.76</v>
      </c>
      <c r="F153" s="49">
        <v>2618.2379999999998</v>
      </c>
    </row>
    <row r="154" spans="1:6" x14ac:dyDescent="0.2">
      <c r="A154" s="2" t="s">
        <v>11</v>
      </c>
      <c r="B154" s="2" t="str">
        <f t="array" ref="B154">INDEX(CountryandContinent!$B$2:$B$250,MATCH(A154,CountryandContinent!$A$2:$A$250,0))</f>
        <v>North America</v>
      </c>
      <c r="C154" s="2">
        <v>2005</v>
      </c>
      <c r="D154" s="49">
        <v>0</v>
      </c>
      <c r="E154" s="49">
        <v>14.93</v>
      </c>
      <c r="F154" s="49">
        <v>2720.9140000000002</v>
      </c>
    </row>
    <row r="155" spans="1:6" x14ac:dyDescent="0.2">
      <c r="A155" s="2" t="s">
        <v>11</v>
      </c>
      <c r="B155" s="2" t="str">
        <f t="array" ref="B155">INDEX(CountryandContinent!$B$2:$B$250,MATCH(A155,CountryandContinent!$A$2:$A$250,0))</f>
        <v>North America</v>
      </c>
      <c r="C155" s="2">
        <v>2006</v>
      </c>
      <c r="D155" s="49">
        <v>0</v>
      </c>
      <c r="E155" s="49">
        <v>14.77</v>
      </c>
      <c r="F155" s="49">
        <v>2717.2469999999998</v>
      </c>
    </row>
    <row r="156" spans="1:6" x14ac:dyDescent="0.2">
      <c r="A156" s="2" t="s">
        <v>11</v>
      </c>
      <c r="B156" s="2" t="str">
        <f t="array" ref="B156">INDEX(CountryandContinent!$B$2:$B$250,MATCH(A156,CountryandContinent!$A$2:$A$250,0))</f>
        <v>North America</v>
      </c>
      <c r="C156" s="2">
        <v>2007</v>
      </c>
      <c r="D156" s="49">
        <v>0</v>
      </c>
      <c r="E156" s="49">
        <v>14.94</v>
      </c>
      <c r="F156" s="49">
        <v>2823.59</v>
      </c>
    </row>
    <row r="157" spans="1:6" x14ac:dyDescent="0.2">
      <c r="A157" s="2" t="s">
        <v>11</v>
      </c>
      <c r="B157" s="2" t="str">
        <f t="array" ref="B157">INDEX(CountryandContinent!$B$2:$B$250,MATCH(A157,CountryandContinent!$A$2:$A$250,0))</f>
        <v>North America</v>
      </c>
      <c r="C157" s="2">
        <v>2008</v>
      </c>
      <c r="D157" s="49">
        <v>0</v>
      </c>
      <c r="E157" s="49">
        <v>14.36</v>
      </c>
      <c r="F157" s="49">
        <v>2658.5749999999998</v>
      </c>
    </row>
    <row r="158" spans="1:6" x14ac:dyDescent="0.2">
      <c r="A158" s="2" t="s">
        <v>11</v>
      </c>
      <c r="B158" s="2" t="str">
        <f t="array" ref="B158">INDEX(CountryandContinent!$B$2:$B$250,MATCH(A158,CountryandContinent!$A$2:$A$250,0))</f>
        <v>North America</v>
      </c>
      <c r="C158" s="2">
        <v>2009</v>
      </c>
      <c r="D158" s="49">
        <v>0.03</v>
      </c>
      <c r="E158" s="49">
        <v>15.96</v>
      </c>
      <c r="F158" s="49">
        <v>2629.239</v>
      </c>
    </row>
    <row r="159" spans="1:6" x14ac:dyDescent="0.2">
      <c r="A159" s="2" t="s">
        <v>11</v>
      </c>
      <c r="B159" s="2" t="str">
        <f t="array" ref="B159">INDEX(CountryandContinent!$B$2:$B$250,MATCH(A159,CountryandContinent!$A$2:$A$250,0))</f>
        <v>North America</v>
      </c>
      <c r="C159" s="2">
        <v>2010</v>
      </c>
      <c r="D159" s="49">
        <v>0.11</v>
      </c>
      <c r="E159" s="49">
        <v>16.21</v>
      </c>
      <c r="F159" s="49">
        <v>2508.2280000000001</v>
      </c>
    </row>
    <row r="160" spans="1:6" x14ac:dyDescent="0.2">
      <c r="A160" s="2" t="s">
        <v>11</v>
      </c>
      <c r="B160" s="2" t="str">
        <f t="array" ref="B160">INDEX(CountryandContinent!$B$2:$B$250,MATCH(A160,CountryandContinent!$A$2:$A$250,0))</f>
        <v>North America</v>
      </c>
      <c r="C160" s="2">
        <v>2011</v>
      </c>
      <c r="D160" s="49">
        <v>0.11</v>
      </c>
      <c r="E160" s="49">
        <v>15.62</v>
      </c>
      <c r="F160" s="49">
        <v>2500.8939999999998</v>
      </c>
    </row>
    <row r="161" spans="1:6" x14ac:dyDescent="0.2">
      <c r="A161" s="2" t="s">
        <v>11</v>
      </c>
      <c r="B161" s="2" t="str">
        <f t="array" ref="B161">INDEX(CountryandContinent!$B$2:$B$250,MATCH(A161,CountryandContinent!$A$2:$A$250,0))</f>
        <v>North America</v>
      </c>
      <c r="C161" s="2">
        <v>2012</v>
      </c>
      <c r="D161" s="49">
        <v>0.14000000000000001</v>
      </c>
      <c r="E161" s="49">
        <v>6.83</v>
      </c>
      <c r="F161" s="49">
        <v>1349.4559999999999</v>
      </c>
    </row>
    <row r="162" spans="1:6" x14ac:dyDescent="0.2">
      <c r="A162" s="2" t="s">
        <v>11</v>
      </c>
      <c r="B162" s="2" t="str">
        <f t="array" ref="B162">INDEX(CountryandContinent!$B$2:$B$250,MATCH(A162,CountryandContinent!$A$2:$A$250,0))</f>
        <v>North America</v>
      </c>
      <c r="C162" s="2">
        <v>2013</v>
      </c>
      <c r="D162" s="49">
        <v>0.15</v>
      </c>
      <c r="E162" s="49">
        <v>3.34</v>
      </c>
      <c r="F162" s="49">
        <v>861.745</v>
      </c>
    </row>
    <row r="163" spans="1:6" x14ac:dyDescent="0.2">
      <c r="A163" s="2" t="s">
        <v>11</v>
      </c>
      <c r="B163" s="2" t="str">
        <f t="array" ref="B163">INDEX(CountryandContinent!$B$2:$B$250,MATCH(A163,CountryandContinent!$A$2:$A$250,0))</f>
        <v>North America</v>
      </c>
      <c r="C163" s="2">
        <v>2014</v>
      </c>
      <c r="D163" s="49">
        <v>0.16</v>
      </c>
      <c r="E163" s="49">
        <v>3.38</v>
      </c>
      <c r="F163" s="49">
        <v>872.74599999999998</v>
      </c>
    </row>
    <row r="164" spans="1:6" x14ac:dyDescent="0.2">
      <c r="A164" s="2" t="s">
        <v>11</v>
      </c>
      <c r="B164" s="2" t="str">
        <f t="array" ref="B164">INDEX(CountryandContinent!$B$2:$B$250,MATCH(A164,CountryandContinent!$A$2:$A$250,0))</f>
        <v>North America</v>
      </c>
      <c r="C164" s="2">
        <v>2015</v>
      </c>
      <c r="D164" s="49">
        <v>0.18</v>
      </c>
      <c r="E164" s="49">
        <v>3.28</v>
      </c>
      <c r="F164" s="49">
        <v>898.41499999999996</v>
      </c>
    </row>
    <row r="165" spans="1:6" x14ac:dyDescent="0.2">
      <c r="A165" s="2" t="s">
        <v>11</v>
      </c>
      <c r="B165" s="2" t="str">
        <f t="array" ref="B165">INDEX(CountryandContinent!$B$2:$B$250,MATCH(A165,CountryandContinent!$A$2:$A$250,0))</f>
        <v>North America</v>
      </c>
      <c r="C165" s="2">
        <v>2016</v>
      </c>
      <c r="D165" s="49">
        <v>0.14000000000000001</v>
      </c>
      <c r="E165" s="49">
        <v>3.16</v>
      </c>
      <c r="F165" s="49">
        <v>883.74699999999996</v>
      </c>
    </row>
    <row r="166" spans="1:6" x14ac:dyDescent="0.2">
      <c r="A166" s="2" t="s">
        <v>11</v>
      </c>
      <c r="B166" s="2" t="str">
        <f t="array" ref="B166">INDEX(CountryandContinent!$B$2:$B$250,MATCH(A166,CountryandContinent!$A$2:$A$250,0))</f>
        <v>North America</v>
      </c>
      <c r="C166" s="2">
        <v>2017</v>
      </c>
      <c r="D166" s="49">
        <v>0.14000000000000001</v>
      </c>
      <c r="E166" s="49">
        <v>3.13</v>
      </c>
      <c r="F166" s="49">
        <v>0</v>
      </c>
    </row>
    <row r="167" spans="1:6" hidden="1" x14ac:dyDescent="0.2">
      <c r="A167" s="2" t="s">
        <v>11</v>
      </c>
      <c r="B167" s="2" t="str">
        <f t="array" ref="B167">INDEX(CountryandContinent!$B$2:$B$250,MATCH(A167,CountryandContinent!$A$2:$A$250,0))</f>
        <v>North America</v>
      </c>
      <c r="C167" s="2">
        <v>2018</v>
      </c>
      <c r="D167" s="49">
        <v>0.15</v>
      </c>
      <c r="E167" s="49">
        <v>3.07</v>
      </c>
      <c r="F167" s="49">
        <v>0</v>
      </c>
    </row>
    <row r="168" spans="1:6" hidden="1" x14ac:dyDescent="0.2">
      <c r="A168" s="2" t="s">
        <v>11</v>
      </c>
      <c r="B168" s="2" t="str">
        <f t="array" ref="B168">INDEX(CountryandContinent!$B$2:$B$250,MATCH(A168,CountryandContinent!$A$2:$A$250,0))</f>
        <v>North America</v>
      </c>
      <c r="C168" s="2">
        <v>2019</v>
      </c>
      <c r="D168" s="49">
        <v>0.15</v>
      </c>
      <c r="E168" s="49">
        <v>3.2</v>
      </c>
      <c r="F168" s="49">
        <v>0</v>
      </c>
    </row>
    <row r="169" spans="1:6" hidden="1" x14ac:dyDescent="0.2">
      <c r="A169" s="2" t="s">
        <v>11</v>
      </c>
      <c r="B169" s="2" t="str">
        <f t="array" ref="B169">INDEX(CountryandContinent!$B$2:$B$250,MATCH(A169,CountryandContinent!$A$2:$A$250,0))</f>
        <v>North America</v>
      </c>
      <c r="C169" s="2">
        <v>2020</v>
      </c>
      <c r="D169" s="49">
        <v>0.15</v>
      </c>
      <c r="E169" s="49">
        <v>0</v>
      </c>
      <c r="F169" s="49">
        <v>0</v>
      </c>
    </row>
    <row r="170" spans="1:6" x14ac:dyDescent="0.2">
      <c r="A170" s="2" t="s">
        <v>12</v>
      </c>
      <c r="B170" s="2" t="str">
        <f t="array" ref="B170">INDEX(CountryandContinent!$B$2:$B$250,MATCH(A170,CountryandContinent!$A$2:$A$250,0))</f>
        <v>Oceania</v>
      </c>
      <c r="C170" s="2">
        <v>2000</v>
      </c>
      <c r="D170" s="49">
        <v>17.11</v>
      </c>
      <c r="E170" s="49">
        <v>6.16</v>
      </c>
      <c r="F170" s="49">
        <v>339450</v>
      </c>
    </row>
    <row r="171" spans="1:6" x14ac:dyDescent="0.2">
      <c r="A171" s="2" t="s">
        <v>12</v>
      </c>
      <c r="B171" s="2" t="str">
        <f t="array" ref="B171">INDEX(CountryandContinent!$B$2:$B$250,MATCH(A171,CountryandContinent!$A$2:$A$250,0))</f>
        <v>Oceania</v>
      </c>
      <c r="C171" s="2">
        <v>2001</v>
      </c>
      <c r="D171" s="49">
        <v>17.399999999999999</v>
      </c>
      <c r="E171" s="49">
        <v>5.91</v>
      </c>
      <c r="F171" s="49">
        <v>345640</v>
      </c>
    </row>
    <row r="172" spans="1:6" x14ac:dyDescent="0.2">
      <c r="A172" s="2" t="s">
        <v>12</v>
      </c>
      <c r="B172" s="2" t="str">
        <f t="array" ref="B172">INDEX(CountryandContinent!$B$2:$B$250,MATCH(A172,CountryandContinent!$A$2:$A$250,0))</f>
        <v>Oceania</v>
      </c>
      <c r="C172" s="2">
        <v>2002</v>
      </c>
      <c r="D172" s="49">
        <v>17.350000000000001</v>
      </c>
      <c r="E172" s="49">
        <v>5.89</v>
      </c>
      <c r="F172" s="49">
        <v>353369.9951</v>
      </c>
    </row>
    <row r="173" spans="1:6" x14ac:dyDescent="0.2">
      <c r="A173" s="2" t="s">
        <v>12</v>
      </c>
      <c r="B173" s="2" t="str">
        <f t="array" ref="B173">INDEX(CountryandContinent!$B$2:$B$250,MATCH(A173,CountryandContinent!$A$2:$A$250,0))</f>
        <v>Oceania</v>
      </c>
      <c r="C173" s="2">
        <v>2003</v>
      </c>
      <c r="D173" s="49">
        <v>18.5</v>
      </c>
      <c r="E173" s="49">
        <v>5.78</v>
      </c>
      <c r="F173" s="49">
        <v>352579.9866</v>
      </c>
    </row>
    <row r="174" spans="1:6" x14ac:dyDescent="0.2">
      <c r="A174" s="2" t="s">
        <v>12</v>
      </c>
      <c r="B174" s="2" t="str">
        <f t="array" ref="B174">INDEX(CountryandContinent!$B$2:$B$250,MATCH(A174,CountryandContinent!$A$2:$A$250,0))</f>
        <v>Oceania</v>
      </c>
      <c r="C174" s="2">
        <v>2004</v>
      </c>
      <c r="D174" s="49">
        <v>19.41</v>
      </c>
      <c r="E174" s="49">
        <v>5.65</v>
      </c>
      <c r="F174" s="49">
        <v>365809.9976</v>
      </c>
    </row>
    <row r="175" spans="1:6" x14ac:dyDescent="0.2">
      <c r="A175" s="2" t="s">
        <v>12</v>
      </c>
      <c r="B175" s="2" t="str">
        <f t="array" ref="B175">INDEX(CountryandContinent!$B$2:$B$250,MATCH(A175,CountryandContinent!$A$2:$A$250,0))</f>
        <v>Oceania</v>
      </c>
      <c r="C175" s="2">
        <v>2005</v>
      </c>
      <c r="D175" s="49">
        <v>19.75</v>
      </c>
      <c r="E175" s="49">
        <v>5.52</v>
      </c>
      <c r="F175" s="49">
        <v>370089.9963</v>
      </c>
    </row>
    <row r="176" spans="1:6" x14ac:dyDescent="0.2">
      <c r="A176" s="2" t="s">
        <v>12</v>
      </c>
      <c r="B176" s="2" t="str">
        <f t="array" ref="B176">INDEX(CountryandContinent!$B$2:$B$250,MATCH(A176,CountryandContinent!$A$2:$A$250,0))</f>
        <v>Oceania</v>
      </c>
      <c r="C176" s="2">
        <v>2006</v>
      </c>
      <c r="D176" s="49">
        <v>21.19</v>
      </c>
      <c r="E176" s="49">
        <v>5.58</v>
      </c>
      <c r="F176" s="49">
        <v>375489.9902</v>
      </c>
    </row>
    <row r="177" spans="1:6" x14ac:dyDescent="0.2">
      <c r="A177" s="2" t="s">
        <v>12</v>
      </c>
      <c r="B177" s="2" t="str">
        <f t="array" ref="B177">INDEX(CountryandContinent!$B$2:$B$250,MATCH(A177,CountryandContinent!$A$2:$A$250,0))</f>
        <v>Oceania</v>
      </c>
      <c r="C177" s="2">
        <v>2007</v>
      </c>
      <c r="D177" s="49">
        <v>20.93</v>
      </c>
      <c r="E177" s="49">
        <v>5.52</v>
      </c>
      <c r="F177" s="49">
        <v>385750</v>
      </c>
    </row>
    <row r="178" spans="1:6" x14ac:dyDescent="0.2">
      <c r="A178" s="2" t="s">
        <v>12</v>
      </c>
      <c r="B178" s="2" t="str">
        <f t="array" ref="B178">INDEX(CountryandContinent!$B$2:$B$250,MATCH(A178,CountryandContinent!$A$2:$A$250,0))</f>
        <v>Oceania</v>
      </c>
      <c r="C178" s="2">
        <v>2008</v>
      </c>
      <c r="D178" s="49">
        <v>18.489999999999998</v>
      </c>
      <c r="E178" s="49">
        <v>5.53</v>
      </c>
      <c r="F178" s="49">
        <v>388940.0024</v>
      </c>
    </row>
    <row r="179" spans="1:6" x14ac:dyDescent="0.2">
      <c r="A179" s="2" t="s">
        <v>12</v>
      </c>
      <c r="B179" s="2" t="str">
        <f t="array" ref="B179">INDEX(CountryandContinent!$B$2:$B$250,MATCH(A179,CountryandContinent!$A$2:$A$250,0))</f>
        <v>Oceania</v>
      </c>
      <c r="C179" s="2">
        <v>2009</v>
      </c>
      <c r="D179" s="49">
        <v>18.32</v>
      </c>
      <c r="E179" s="49">
        <v>5.43</v>
      </c>
      <c r="F179" s="49">
        <v>395290.0085</v>
      </c>
    </row>
    <row r="180" spans="1:6" x14ac:dyDescent="0.2">
      <c r="A180" s="2" t="s">
        <v>12</v>
      </c>
      <c r="B180" s="2" t="str">
        <f t="array" ref="B180">INDEX(CountryandContinent!$B$2:$B$250,MATCH(A180,CountryandContinent!$A$2:$A$250,0))</f>
        <v>Oceania</v>
      </c>
      <c r="C180" s="2">
        <v>2010</v>
      </c>
      <c r="D180" s="49">
        <v>21.13</v>
      </c>
      <c r="E180" s="49">
        <v>5.33</v>
      </c>
      <c r="F180" s="49">
        <v>387540.0085</v>
      </c>
    </row>
    <row r="181" spans="1:6" x14ac:dyDescent="0.2">
      <c r="A181" s="2" t="s">
        <v>12</v>
      </c>
      <c r="B181" s="2" t="str">
        <f t="array" ref="B181">INDEX(CountryandContinent!$B$2:$B$250,MATCH(A181,CountryandContinent!$A$2:$A$250,0))</f>
        <v>Oceania</v>
      </c>
      <c r="C181" s="2">
        <v>2011</v>
      </c>
      <c r="D181" s="49">
        <v>27.33</v>
      </c>
      <c r="E181" s="49">
        <v>5.23</v>
      </c>
      <c r="F181" s="49">
        <v>386380.0049</v>
      </c>
    </row>
    <row r="182" spans="1:6" x14ac:dyDescent="0.2">
      <c r="A182" s="2" t="s">
        <v>12</v>
      </c>
      <c r="B182" s="2" t="str">
        <f t="array" ref="B182">INDEX(CountryandContinent!$B$2:$B$250,MATCH(A182,CountryandContinent!$A$2:$A$250,0))</f>
        <v>Oceania</v>
      </c>
      <c r="C182" s="2">
        <v>2012</v>
      </c>
      <c r="D182" s="49">
        <v>26.63</v>
      </c>
      <c r="E182" s="49">
        <v>4.9800000000000004</v>
      </c>
      <c r="F182" s="49">
        <v>386970.0012</v>
      </c>
    </row>
    <row r="183" spans="1:6" x14ac:dyDescent="0.2">
      <c r="A183" s="2" t="s">
        <v>12</v>
      </c>
      <c r="B183" s="2" t="str">
        <f t="array" ref="B183">INDEX(CountryandContinent!$B$2:$B$250,MATCH(A183,CountryandContinent!$A$2:$A$250,0))</f>
        <v>Oceania</v>
      </c>
      <c r="C183" s="2">
        <v>2013</v>
      </c>
      <c r="D183" s="49">
        <v>34.200000000000003</v>
      </c>
      <c r="E183" s="49">
        <v>4.93</v>
      </c>
      <c r="F183" s="49">
        <v>380279.9988</v>
      </c>
    </row>
    <row r="184" spans="1:6" x14ac:dyDescent="0.2">
      <c r="A184" s="2" t="s">
        <v>12</v>
      </c>
      <c r="B184" s="2" t="str">
        <f t="array" ref="B184">INDEX(CountryandContinent!$B$2:$B$250,MATCH(A184,CountryandContinent!$A$2:$A$250,0))</f>
        <v>Oceania</v>
      </c>
      <c r="C184" s="2">
        <v>2014</v>
      </c>
      <c r="D184" s="49">
        <v>36.15</v>
      </c>
      <c r="E184" s="49">
        <v>4.78</v>
      </c>
      <c r="F184" s="49">
        <v>371630.0049</v>
      </c>
    </row>
    <row r="185" spans="1:6" x14ac:dyDescent="0.2">
      <c r="A185" s="2" t="s">
        <v>12</v>
      </c>
      <c r="B185" s="2" t="str">
        <f t="array" ref="B185">INDEX(CountryandContinent!$B$2:$B$250,MATCH(A185,CountryandContinent!$A$2:$A$250,0))</f>
        <v>Oceania</v>
      </c>
      <c r="C185" s="2">
        <v>2015</v>
      </c>
      <c r="D185" s="49">
        <v>33.119999999999997</v>
      </c>
      <c r="E185" s="49">
        <v>4.67</v>
      </c>
      <c r="F185" s="49">
        <v>377799.9878</v>
      </c>
    </row>
    <row r="186" spans="1:6" x14ac:dyDescent="0.2">
      <c r="A186" s="2" t="s">
        <v>12</v>
      </c>
      <c r="B186" s="2" t="str">
        <f t="array" ref="B186">INDEX(CountryandContinent!$B$2:$B$250,MATCH(A186,CountryandContinent!$A$2:$A$250,0))</f>
        <v>Oceania</v>
      </c>
      <c r="C186" s="2">
        <v>2016</v>
      </c>
      <c r="D186" s="49">
        <v>38.409999999999997</v>
      </c>
      <c r="E186" s="49">
        <v>4.54</v>
      </c>
      <c r="F186" s="49">
        <v>384989.9902</v>
      </c>
    </row>
    <row r="187" spans="1:6" x14ac:dyDescent="0.2">
      <c r="A187" s="2" t="s">
        <v>12</v>
      </c>
      <c r="B187" s="2" t="str">
        <f t="array" ref="B187">INDEX(CountryandContinent!$B$2:$B$250,MATCH(A187,CountryandContinent!$A$2:$A$250,0))</f>
        <v>Oceania</v>
      </c>
      <c r="C187" s="2">
        <v>2017</v>
      </c>
      <c r="D187" s="49">
        <v>40.770000000000003</v>
      </c>
      <c r="E187" s="49">
        <v>4.49</v>
      </c>
      <c r="F187" s="49">
        <v>389160.0037</v>
      </c>
    </row>
    <row r="188" spans="1:6" hidden="1" x14ac:dyDescent="0.2">
      <c r="A188" s="2" t="s">
        <v>12</v>
      </c>
      <c r="B188" s="2" t="str">
        <f t="array" ref="B188">INDEX(CountryandContinent!$B$2:$B$250,MATCH(A188,CountryandContinent!$A$2:$A$250,0))</f>
        <v>Oceania</v>
      </c>
      <c r="C188" s="2">
        <v>2018</v>
      </c>
      <c r="D188" s="49">
        <v>42.93</v>
      </c>
      <c r="E188" s="49">
        <v>4.3899999999999997</v>
      </c>
      <c r="F188" s="49">
        <v>387070.0073</v>
      </c>
    </row>
    <row r="189" spans="1:6" hidden="1" x14ac:dyDescent="0.2">
      <c r="A189" s="2" t="s">
        <v>12</v>
      </c>
      <c r="B189" s="2" t="str">
        <f t="array" ref="B189">INDEX(CountryandContinent!$B$2:$B$250,MATCH(A189,CountryandContinent!$A$2:$A$250,0))</f>
        <v>Oceania</v>
      </c>
      <c r="C189" s="2">
        <v>2019</v>
      </c>
      <c r="D189" s="49">
        <v>53.41</v>
      </c>
      <c r="E189" s="49">
        <v>4.3</v>
      </c>
      <c r="F189" s="49">
        <v>386529.9988</v>
      </c>
    </row>
    <row r="190" spans="1:6" hidden="1" x14ac:dyDescent="0.2">
      <c r="A190" s="2" t="s">
        <v>12</v>
      </c>
      <c r="B190" s="2" t="str">
        <f t="array" ref="B190">INDEX(CountryandContinent!$B$2:$B$250,MATCH(A190,CountryandContinent!$A$2:$A$250,0))</f>
        <v>Oceania</v>
      </c>
      <c r="C190" s="2">
        <v>2020</v>
      </c>
      <c r="D190" s="49">
        <v>63.99</v>
      </c>
      <c r="E190" s="49">
        <v>0</v>
      </c>
      <c r="F190" s="49">
        <v>0</v>
      </c>
    </row>
    <row r="191" spans="1:6" x14ac:dyDescent="0.2">
      <c r="A191" s="2" t="s">
        <v>13</v>
      </c>
      <c r="B191" s="2" t="str">
        <f t="array" ref="B191">INDEX(CountryandContinent!$B$2:$B$250,MATCH(A191,CountryandContinent!$A$2:$A$250,0))</f>
        <v>Europe</v>
      </c>
      <c r="C191" s="2">
        <v>2000</v>
      </c>
      <c r="D191" s="49">
        <v>43.44</v>
      </c>
      <c r="E191" s="49">
        <v>3.22</v>
      </c>
      <c r="F191" s="49">
        <v>63530</v>
      </c>
    </row>
    <row r="192" spans="1:6" x14ac:dyDescent="0.2">
      <c r="A192" s="2" t="s">
        <v>13</v>
      </c>
      <c r="B192" s="2" t="str">
        <f t="array" ref="B192">INDEX(CountryandContinent!$B$2:$B$250,MATCH(A192,CountryandContinent!$A$2:$A$250,0))</f>
        <v>Europe</v>
      </c>
      <c r="C192" s="2">
        <v>2001</v>
      </c>
      <c r="D192" s="49">
        <v>42.24</v>
      </c>
      <c r="E192" s="49">
        <v>3.36</v>
      </c>
      <c r="F192" s="49">
        <v>67910</v>
      </c>
    </row>
    <row r="193" spans="1:6" x14ac:dyDescent="0.2">
      <c r="A193" s="2" t="s">
        <v>13</v>
      </c>
      <c r="B193" s="2" t="str">
        <f t="array" ref="B193">INDEX(CountryandContinent!$B$2:$B$250,MATCH(A193,CountryandContinent!$A$2:$A$250,0))</f>
        <v>Europe</v>
      </c>
      <c r="C193" s="2">
        <v>2002</v>
      </c>
      <c r="D193" s="49">
        <v>41.9</v>
      </c>
      <c r="E193" s="49">
        <v>3.33</v>
      </c>
      <c r="F193" s="49">
        <v>69370.00275</v>
      </c>
    </row>
    <row r="194" spans="1:6" x14ac:dyDescent="0.2">
      <c r="A194" s="2" t="s">
        <v>13</v>
      </c>
      <c r="B194" s="2" t="str">
        <f t="array" ref="B194">INDEX(CountryandContinent!$B$2:$B$250,MATCH(A194,CountryandContinent!$A$2:$A$250,0))</f>
        <v>Europe</v>
      </c>
      <c r="C194" s="2">
        <v>2003</v>
      </c>
      <c r="D194" s="49">
        <v>35.24</v>
      </c>
      <c r="E194" s="49">
        <v>3.48</v>
      </c>
      <c r="F194" s="49">
        <v>74459.999079999994</v>
      </c>
    </row>
    <row r="195" spans="1:6" x14ac:dyDescent="0.2">
      <c r="A195" s="2" t="s">
        <v>13</v>
      </c>
      <c r="B195" s="2" t="str">
        <f t="array" ref="B195">INDEX(CountryandContinent!$B$2:$B$250,MATCH(A195,CountryandContinent!$A$2:$A$250,0))</f>
        <v>Europe</v>
      </c>
      <c r="C195" s="2">
        <v>2004</v>
      </c>
      <c r="D195" s="49">
        <v>39.619999999999997</v>
      </c>
      <c r="E195" s="49">
        <v>3.44</v>
      </c>
      <c r="F195" s="49">
        <v>75800.003049999999</v>
      </c>
    </row>
    <row r="196" spans="1:6" x14ac:dyDescent="0.2">
      <c r="A196" s="2" t="s">
        <v>13</v>
      </c>
      <c r="B196" s="2" t="str">
        <f t="array" ref="B196">INDEX(CountryandContinent!$B$2:$B$250,MATCH(A196,CountryandContinent!$A$2:$A$250,0))</f>
        <v>Europe</v>
      </c>
      <c r="C196" s="2">
        <v>2005</v>
      </c>
      <c r="D196" s="49">
        <v>40.880000000000003</v>
      </c>
      <c r="E196" s="49">
        <v>3.47</v>
      </c>
      <c r="F196" s="49">
        <v>76239.997860000003</v>
      </c>
    </row>
    <row r="197" spans="1:6" x14ac:dyDescent="0.2">
      <c r="A197" s="2" t="s">
        <v>13</v>
      </c>
      <c r="B197" s="2" t="str">
        <f t="array" ref="B197">INDEX(CountryandContinent!$B$2:$B$250,MATCH(A197,CountryandContinent!$A$2:$A$250,0))</f>
        <v>Europe</v>
      </c>
      <c r="C197" s="2">
        <v>2006</v>
      </c>
      <c r="D197" s="49">
        <v>40.659999999999997</v>
      </c>
      <c r="E197" s="49">
        <v>3.38</v>
      </c>
      <c r="F197" s="49">
        <v>74099.998470000006</v>
      </c>
    </row>
    <row r="198" spans="1:6" x14ac:dyDescent="0.2">
      <c r="A198" s="2" t="s">
        <v>13</v>
      </c>
      <c r="B198" s="2" t="str">
        <f t="array" ref="B198">INDEX(CountryandContinent!$B$2:$B$250,MATCH(A198,CountryandContinent!$A$2:$A$250,0))</f>
        <v>Europe</v>
      </c>
      <c r="C198" s="2">
        <v>2007</v>
      </c>
      <c r="D198" s="49">
        <v>43.17</v>
      </c>
      <c r="E198" s="49">
        <v>3.2</v>
      </c>
      <c r="F198" s="49">
        <v>71239.997860000003</v>
      </c>
    </row>
    <row r="199" spans="1:6" x14ac:dyDescent="0.2">
      <c r="A199" s="2" t="s">
        <v>13</v>
      </c>
      <c r="B199" s="2" t="str">
        <f t="array" ref="B199">INDEX(CountryandContinent!$B$2:$B$250,MATCH(A199,CountryandContinent!$A$2:$A$250,0))</f>
        <v>Europe</v>
      </c>
      <c r="C199" s="2">
        <v>2008</v>
      </c>
      <c r="D199" s="49">
        <v>44.53</v>
      </c>
      <c r="E199" s="49">
        <v>3.18</v>
      </c>
      <c r="F199" s="49">
        <v>70730.003360000002</v>
      </c>
    </row>
    <row r="200" spans="1:6" x14ac:dyDescent="0.2">
      <c r="A200" s="2" t="s">
        <v>13</v>
      </c>
      <c r="B200" s="2" t="str">
        <f t="array" ref="B200">INDEX(CountryandContinent!$B$2:$B$250,MATCH(A200,CountryandContinent!$A$2:$A$250,0))</f>
        <v>Europe</v>
      </c>
      <c r="C200" s="2">
        <v>2009</v>
      </c>
      <c r="D200" s="49">
        <v>47.18</v>
      </c>
      <c r="E200" s="49">
        <v>3.14</v>
      </c>
      <c r="F200" s="49">
        <v>64419.998169999999</v>
      </c>
    </row>
    <row r="201" spans="1:6" x14ac:dyDescent="0.2">
      <c r="A201" s="2" t="s">
        <v>13</v>
      </c>
      <c r="B201" s="2" t="str">
        <f t="array" ref="B201">INDEX(CountryandContinent!$B$2:$B$250,MATCH(A201,CountryandContinent!$A$2:$A$250,0))</f>
        <v>Europe</v>
      </c>
      <c r="C201" s="2">
        <v>2010</v>
      </c>
      <c r="D201" s="49">
        <v>44.99</v>
      </c>
      <c r="E201" s="49">
        <v>3.29</v>
      </c>
      <c r="F201" s="49">
        <v>69959.999079999994</v>
      </c>
    </row>
    <row r="202" spans="1:6" x14ac:dyDescent="0.2">
      <c r="A202" s="2" t="s">
        <v>13</v>
      </c>
      <c r="B202" s="2" t="str">
        <f t="array" ref="B202">INDEX(CountryandContinent!$B$2:$B$250,MATCH(A202,CountryandContinent!$A$2:$A$250,0))</f>
        <v>Europe</v>
      </c>
      <c r="C202" s="2">
        <v>2011</v>
      </c>
      <c r="D202" s="49">
        <v>40.909999999999997</v>
      </c>
      <c r="E202" s="49">
        <v>3.1</v>
      </c>
      <c r="F202" s="49">
        <v>68269.996639999998</v>
      </c>
    </row>
    <row r="203" spans="1:6" x14ac:dyDescent="0.2">
      <c r="A203" s="2" t="s">
        <v>13</v>
      </c>
      <c r="B203" s="2" t="str">
        <f t="array" ref="B203">INDEX(CountryandContinent!$B$2:$B$250,MATCH(A203,CountryandContinent!$A$2:$A$250,0))</f>
        <v>Europe</v>
      </c>
      <c r="C203" s="2">
        <v>2012</v>
      </c>
      <c r="D203" s="49">
        <v>51.33</v>
      </c>
      <c r="E203" s="49">
        <v>3.07</v>
      </c>
      <c r="F203" s="49">
        <v>65110.000610000003</v>
      </c>
    </row>
    <row r="204" spans="1:6" x14ac:dyDescent="0.2">
      <c r="A204" s="2" t="s">
        <v>13</v>
      </c>
      <c r="B204" s="2" t="str">
        <f t="array" ref="B204">INDEX(CountryandContinent!$B$2:$B$250,MATCH(A204,CountryandContinent!$A$2:$A$250,0))</f>
        <v>Europe</v>
      </c>
      <c r="C204" s="2">
        <v>2013</v>
      </c>
      <c r="D204" s="49">
        <v>50.5</v>
      </c>
      <c r="E204" s="49">
        <v>3.1</v>
      </c>
      <c r="F204" s="49">
        <v>65750</v>
      </c>
    </row>
    <row r="205" spans="1:6" x14ac:dyDescent="0.2">
      <c r="A205" s="2" t="s">
        <v>13</v>
      </c>
      <c r="B205" s="2" t="str">
        <f t="array" ref="B205">INDEX(CountryandContinent!$B$2:$B$250,MATCH(A205,CountryandContinent!$A$2:$A$250,0))</f>
        <v>Europe</v>
      </c>
      <c r="C205" s="2">
        <v>2014</v>
      </c>
      <c r="D205" s="49">
        <v>50.2</v>
      </c>
      <c r="E205" s="49">
        <v>2.97</v>
      </c>
      <c r="F205" s="49">
        <v>62049.999239999997</v>
      </c>
    </row>
    <row r="206" spans="1:6" x14ac:dyDescent="0.2">
      <c r="A206" s="2" t="s">
        <v>13</v>
      </c>
      <c r="B206" s="2" t="str">
        <f t="array" ref="B206">INDEX(CountryandContinent!$B$2:$B$250,MATCH(A206,CountryandContinent!$A$2:$A$250,0))</f>
        <v>Europe</v>
      </c>
      <c r="C206" s="2">
        <v>2015</v>
      </c>
      <c r="D206" s="49">
        <v>47.59</v>
      </c>
      <c r="E206" s="49">
        <v>3.01</v>
      </c>
      <c r="F206" s="49">
        <v>63240.001680000001</v>
      </c>
    </row>
    <row r="207" spans="1:6" x14ac:dyDescent="0.2">
      <c r="A207" s="2" t="s">
        <v>13</v>
      </c>
      <c r="B207" s="2" t="str">
        <f t="array" ref="B207">INDEX(CountryandContinent!$B$2:$B$250,MATCH(A207,CountryandContinent!$A$2:$A$250,0))</f>
        <v>Europe</v>
      </c>
      <c r="C207" s="2">
        <v>2016</v>
      </c>
      <c r="D207" s="49">
        <v>51.08</v>
      </c>
      <c r="E207" s="49">
        <v>2.98</v>
      </c>
      <c r="F207" s="49">
        <v>63680.000310000003</v>
      </c>
    </row>
    <row r="208" spans="1:6" x14ac:dyDescent="0.2">
      <c r="A208" s="2" t="s">
        <v>13</v>
      </c>
      <c r="B208" s="2" t="str">
        <f t="array" ref="B208">INDEX(CountryandContinent!$B$2:$B$250,MATCH(A208,CountryandContinent!$A$2:$A$250,0))</f>
        <v>Europe</v>
      </c>
      <c r="C208" s="2">
        <v>2017</v>
      </c>
      <c r="D208" s="49">
        <v>51.05</v>
      </c>
      <c r="E208" s="49">
        <v>2.97</v>
      </c>
      <c r="F208" s="49">
        <v>65860.000610000003</v>
      </c>
    </row>
    <row r="209" spans="1:6" hidden="1" x14ac:dyDescent="0.2">
      <c r="A209" s="2" t="s">
        <v>13</v>
      </c>
      <c r="B209" s="2" t="str">
        <f t="array" ref="B209">INDEX(CountryandContinent!$B$2:$B$250,MATCH(A209,CountryandContinent!$A$2:$A$250,0))</f>
        <v>Europe</v>
      </c>
      <c r="C209" s="2">
        <v>2018</v>
      </c>
      <c r="D209" s="49">
        <v>50.06</v>
      </c>
      <c r="E209" s="49">
        <v>2.81</v>
      </c>
      <c r="F209" s="49">
        <v>63060.001369999998</v>
      </c>
    </row>
    <row r="210" spans="1:6" hidden="1" x14ac:dyDescent="0.2">
      <c r="A210" s="2" t="s">
        <v>13</v>
      </c>
      <c r="B210" s="2" t="str">
        <f t="array" ref="B210">INDEX(CountryandContinent!$B$2:$B$250,MATCH(A210,CountryandContinent!$A$2:$A$250,0))</f>
        <v>Europe</v>
      </c>
      <c r="C210" s="2">
        <v>2019</v>
      </c>
      <c r="D210" s="49">
        <v>54.64</v>
      </c>
      <c r="E210" s="49">
        <v>2.82</v>
      </c>
      <c r="F210" s="49">
        <v>64769.996639999998</v>
      </c>
    </row>
    <row r="211" spans="1:6" hidden="1" x14ac:dyDescent="0.2">
      <c r="A211" s="2" t="s">
        <v>13</v>
      </c>
      <c r="B211" s="2" t="str">
        <f t="array" ref="B211">INDEX(CountryandContinent!$B$2:$B$250,MATCH(A211,CountryandContinent!$A$2:$A$250,0))</f>
        <v>Europe</v>
      </c>
      <c r="C211" s="2">
        <v>2020</v>
      </c>
      <c r="D211" s="49">
        <v>55.42</v>
      </c>
      <c r="E211" s="49">
        <v>0</v>
      </c>
      <c r="F211" s="49">
        <v>0</v>
      </c>
    </row>
    <row r="212" spans="1:6" x14ac:dyDescent="0.2">
      <c r="A212" s="2" t="s">
        <v>14</v>
      </c>
      <c r="B212" s="2" t="str">
        <f t="array" ref="B212">INDEX(CountryandContinent!$B$2:$B$250,MATCH(A212,CountryandContinent!$A$2:$A$250,0))</f>
        <v>Asia</v>
      </c>
      <c r="C212" s="2">
        <v>2000</v>
      </c>
      <c r="D212" s="49">
        <v>1.52</v>
      </c>
      <c r="E212" s="49">
        <v>14.46</v>
      </c>
      <c r="F212" s="49">
        <v>27690</v>
      </c>
    </row>
    <row r="213" spans="1:6" x14ac:dyDescent="0.2">
      <c r="A213" s="2" t="s">
        <v>14</v>
      </c>
      <c r="B213" s="2" t="str">
        <f t="array" ref="B213">INDEX(CountryandContinent!$B$2:$B$250,MATCH(A213,CountryandContinent!$A$2:$A$250,0))</f>
        <v>Asia</v>
      </c>
      <c r="C213" s="2">
        <v>2001</v>
      </c>
      <c r="D213" s="49">
        <v>1.29</v>
      </c>
      <c r="E213" s="49">
        <v>13.33</v>
      </c>
      <c r="F213" s="49">
        <v>26400</v>
      </c>
    </row>
    <row r="214" spans="1:6" x14ac:dyDescent="0.2">
      <c r="A214" s="2" t="s">
        <v>14</v>
      </c>
      <c r="B214" s="2" t="str">
        <f t="array" ref="B214">INDEX(CountryandContinent!$B$2:$B$250,MATCH(A214,CountryandContinent!$A$2:$A$250,0))</f>
        <v>Asia</v>
      </c>
      <c r="C214" s="2">
        <v>2002</v>
      </c>
      <c r="D214" s="49">
        <v>2</v>
      </c>
      <c r="E214" s="49">
        <v>12.31</v>
      </c>
      <c r="F214" s="49">
        <v>26180.000309999999</v>
      </c>
    </row>
    <row r="215" spans="1:6" x14ac:dyDescent="0.2">
      <c r="A215" s="2" t="s">
        <v>14</v>
      </c>
      <c r="B215" s="2" t="str">
        <f t="array" ref="B215">INDEX(CountryandContinent!$B$2:$B$250,MATCH(A215,CountryandContinent!$A$2:$A$250,0))</f>
        <v>Asia</v>
      </c>
      <c r="C215" s="2">
        <v>2003</v>
      </c>
      <c r="D215" s="49">
        <v>2.44</v>
      </c>
      <c r="E215" s="49">
        <v>11.74</v>
      </c>
      <c r="F215" s="49">
        <v>28569.999690000001</v>
      </c>
    </row>
    <row r="216" spans="1:6" x14ac:dyDescent="0.2">
      <c r="A216" s="2" t="s">
        <v>14</v>
      </c>
      <c r="B216" s="2" t="str">
        <f t="array" ref="B216">INDEX(CountryandContinent!$B$2:$B$250,MATCH(A216,CountryandContinent!$A$2:$A$250,0))</f>
        <v>Asia</v>
      </c>
      <c r="C216" s="2">
        <v>2004</v>
      </c>
      <c r="D216" s="49">
        <v>2.73</v>
      </c>
      <c r="E216" s="49">
        <v>11.3</v>
      </c>
      <c r="F216" s="49">
        <v>28309.999469999999</v>
      </c>
    </row>
    <row r="217" spans="1:6" x14ac:dyDescent="0.2">
      <c r="A217" s="2" t="s">
        <v>14</v>
      </c>
      <c r="B217" s="2" t="str">
        <f t="array" ref="B217">INDEX(CountryandContinent!$B$2:$B$250,MATCH(A217,CountryandContinent!$A$2:$A$250,0))</f>
        <v>Asia</v>
      </c>
      <c r="C217" s="2">
        <v>2005</v>
      </c>
      <c r="D217" s="49">
        <v>2.98</v>
      </c>
      <c r="E217" s="49">
        <v>9.2799999999999994</v>
      </c>
      <c r="F217" s="49">
        <v>30040.000919999999</v>
      </c>
    </row>
    <row r="218" spans="1:6" x14ac:dyDescent="0.2">
      <c r="A218" s="2" t="s">
        <v>14</v>
      </c>
      <c r="B218" s="2" t="str">
        <f t="array" ref="B218">INDEX(CountryandContinent!$B$2:$B$250,MATCH(A218,CountryandContinent!$A$2:$A$250,0))</f>
        <v>Asia</v>
      </c>
      <c r="C218" s="2">
        <v>2006</v>
      </c>
      <c r="D218" s="49">
        <v>2.4900000000000002</v>
      </c>
      <c r="E218" s="49">
        <v>6.8</v>
      </c>
      <c r="F218" s="49">
        <v>30489.999769999999</v>
      </c>
    </row>
    <row r="219" spans="1:6" x14ac:dyDescent="0.2">
      <c r="A219" s="2" t="s">
        <v>14</v>
      </c>
      <c r="B219" s="2" t="str">
        <f t="array" ref="B219">INDEX(CountryandContinent!$B$2:$B$250,MATCH(A219,CountryandContinent!$A$2:$A$250,0))</f>
        <v>Asia</v>
      </c>
      <c r="C219" s="2">
        <v>2007</v>
      </c>
      <c r="D219" s="49">
        <v>2.34</v>
      </c>
      <c r="E219" s="49">
        <v>5.13</v>
      </c>
      <c r="F219" s="49">
        <v>27629.999159999999</v>
      </c>
    </row>
    <row r="220" spans="1:6" x14ac:dyDescent="0.2">
      <c r="A220" s="2" t="s">
        <v>14</v>
      </c>
      <c r="B220" s="2" t="str">
        <f t="array" ref="B220">INDEX(CountryandContinent!$B$2:$B$250,MATCH(A220,CountryandContinent!$A$2:$A$250,0))</f>
        <v>Asia</v>
      </c>
      <c r="C220" s="2">
        <v>2008</v>
      </c>
      <c r="D220" s="49">
        <v>2.21</v>
      </c>
      <c r="E220" s="49">
        <v>5.15</v>
      </c>
      <c r="F220" s="49">
        <v>30450.000759999999</v>
      </c>
    </row>
    <row r="221" spans="1:6" x14ac:dyDescent="0.2">
      <c r="A221" s="2" t="s">
        <v>14</v>
      </c>
      <c r="B221" s="2" t="str">
        <f t="array" ref="B221">INDEX(CountryandContinent!$B$2:$B$250,MATCH(A221,CountryandContinent!$A$2:$A$250,0))</f>
        <v>Asia</v>
      </c>
      <c r="C221" s="2">
        <v>2009</v>
      </c>
      <c r="D221" s="49">
        <v>2.29</v>
      </c>
      <c r="E221" s="49">
        <v>4.21</v>
      </c>
      <c r="F221" s="49">
        <v>25500</v>
      </c>
    </row>
    <row r="222" spans="1:6" x14ac:dyDescent="0.2">
      <c r="A222" s="2" t="s">
        <v>14</v>
      </c>
      <c r="B222" s="2" t="str">
        <f t="array" ref="B222">INDEX(CountryandContinent!$B$2:$B$250,MATCH(A222,CountryandContinent!$A$2:$A$250,0))</f>
        <v>Asia</v>
      </c>
      <c r="C222" s="2">
        <v>2010</v>
      </c>
      <c r="D222" s="49">
        <v>3.41</v>
      </c>
      <c r="E222" s="49">
        <v>3.82</v>
      </c>
      <c r="F222" s="49">
        <v>24309.999469999999</v>
      </c>
    </row>
    <row r="223" spans="1:6" x14ac:dyDescent="0.2">
      <c r="A223" s="2" t="s">
        <v>14</v>
      </c>
      <c r="B223" s="2" t="str">
        <f t="array" ref="B223">INDEX(CountryandContinent!$B$2:$B$250,MATCH(A223,CountryandContinent!$A$2:$A$250,0))</f>
        <v>Asia</v>
      </c>
      <c r="C223" s="2">
        <v>2011</v>
      </c>
      <c r="D223" s="49">
        <v>2.65</v>
      </c>
      <c r="E223" s="49">
        <v>4.2</v>
      </c>
      <c r="F223" s="49">
        <v>27280.000690000001</v>
      </c>
    </row>
    <row r="224" spans="1:6" x14ac:dyDescent="0.2">
      <c r="A224" s="2" t="s">
        <v>14</v>
      </c>
      <c r="B224" s="2" t="str">
        <f t="array" ref="B224">INDEX(CountryandContinent!$B$2:$B$250,MATCH(A224,CountryandContinent!$A$2:$A$250,0))</f>
        <v>Asia</v>
      </c>
      <c r="C224" s="2">
        <v>2012</v>
      </c>
      <c r="D224" s="49">
        <v>1.8</v>
      </c>
      <c r="E224" s="49">
        <v>4.47</v>
      </c>
      <c r="F224" s="49">
        <v>30110.000609999999</v>
      </c>
    </row>
    <row r="225" spans="1:6" x14ac:dyDescent="0.2">
      <c r="A225" s="2" t="s">
        <v>14</v>
      </c>
      <c r="B225" s="2" t="str">
        <f t="array" ref="B225">INDEX(CountryandContinent!$B$2:$B$250,MATCH(A225,CountryandContinent!$A$2:$A$250,0))</f>
        <v>Asia</v>
      </c>
      <c r="C225" s="2">
        <v>2013</v>
      </c>
      <c r="D225" s="49">
        <v>1.47</v>
      </c>
      <c r="E225" s="49">
        <v>4.28</v>
      </c>
      <c r="F225" s="49">
        <v>30940.000530000001</v>
      </c>
    </row>
    <row r="226" spans="1:6" x14ac:dyDescent="0.2">
      <c r="A226" s="2" t="s">
        <v>14</v>
      </c>
      <c r="B226" s="2" t="str">
        <f t="array" ref="B226">INDEX(CountryandContinent!$B$2:$B$250,MATCH(A226,CountryandContinent!$A$2:$A$250,0))</f>
        <v>Asia</v>
      </c>
      <c r="C226" s="2">
        <v>2014</v>
      </c>
      <c r="D226" s="49">
        <v>1.29</v>
      </c>
      <c r="E226" s="49">
        <v>4.3</v>
      </c>
      <c r="F226" s="49">
        <v>32240.001680000001</v>
      </c>
    </row>
    <row r="227" spans="1:6" x14ac:dyDescent="0.2">
      <c r="A227" s="2" t="s">
        <v>14</v>
      </c>
      <c r="B227" s="2" t="str">
        <f t="array" ref="B227">INDEX(CountryandContinent!$B$2:$B$250,MATCH(A227,CountryandContinent!$A$2:$A$250,0))</f>
        <v>Asia</v>
      </c>
      <c r="C227" s="2">
        <v>2015</v>
      </c>
      <c r="D227" s="49">
        <v>1.62</v>
      </c>
      <c r="E227" s="49">
        <v>4.26</v>
      </c>
      <c r="F227" s="49">
        <v>31770.000459999999</v>
      </c>
    </row>
    <row r="228" spans="1:6" x14ac:dyDescent="0.2">
      <c r="A228" s="2" t="s">
        <v>14</v>
      </c>
      <c r="B228" s="2" t="str">
        <f t="array" ref="B228">INDEX(CountryandContinent!$B$2:$B$250,MATCH(A228,CountryandContinent!$A$2:$A$250,0))</f>
        <v>Asia</v>
      </c>
      <c r="C228" s="2">
        <v>2016</v>
      </c>
      <c r="D228" s="49">
        <v>2</v>
      </c>
      <c r="E228" s="49">
        <v>4.3499999999999996</v>
      </c>
      <c r="F228" s="49">
        <v>32240.001680000001</v>
      </c>
    </row>
    <row r="229" spans="1:6" x14ac:dyDescent="0.2">
      <c r="A229" s="2" t="s">
        <v>14</v>
      </c>
      <c r="B229" s="2" t="str">
        <f t="array" ref="B229">INDEX(CountryandContinent!$B$2:$B$250,MATCH(A229,CountryandContinent!$A$2:$A$250,0))</f>
        <v>Asia</v>
      </c>
      <c r="C229" s="2">
        <v>2017</v>
      </c>
      <c r="D229" s="49">
        <v>1.79</v>
      </c>
      <c r="E229" s="49">
        <v>4.37</v>
      </c>
      <c r="F229" s="49">
        <v>31959.999080000001</v>
      </c>
    </row>
    <row r="230" spans="1:6" hidden="1" x14ac:dyDescent="0.2">
      <c r="A230" s="2" t="s">
        <v>14</v>
      </c>
      <c r="B230" s="2" t="str">
        <f t="array" ref="B230">INDEX(CountryandContinent!$B$2:$B$250,MATCH(A230,CountryandContinent!$A$2:$A$250,0))</f>
        <v>Asia</v>
      </c>
      <c r="C230" s="2">
        <v>2018</v>
      </c>
      <c r="D230" s="49">
        <v>1.87</v>
      </c>
      <c r="E230" s="49">
        <v>4.32</v>
      </c>
      <c r="F230" s="49">
        <v>32729.999540000001</v>
      </c>
    </row>
    <row r="231" spans="1:6" hidden="1" x14ac:dyDescent="0.2">
      <c r="A231" s="2" t="s">
        <v>14</v>
      </c>
      <c r="B231" s="2" t="str">
        <f t="array" ref="B231">INDEX(CountryandContinent!$B$2:$B$250,MATCH(A231,CountryandContinent!$A$2:$A$250,0))</f>
        <v>Asia</v>
      </c>
      <c r="C231" s="2">
        <v>2019</v>
      </c>
      <c r="D231" s="49">
        <v>1.69</v>
      </c>
      <c r="E231" s="49">
        <v>4.6100000000000003</v>
      </c>
      <c r="F231" s="49">
        <v>35509.998319999999</v>
      </c>
    </row>
    <row r="232" spans="1:6" hidden="1" x14ac:dyDescent="0.2">
      <c r="A232" s="2" t="s">
        <v>14</v>
      </c>
      <c r="B232" s="2" t="str">
        <f t="array" ref="B232">INDEX(CountryandContinent!$B$2:$B$250,MATCH(A232,CountryandContinent!$A$2:$A$250,0))</f>
        <v>Asia</v>
      </c>
      <c r="C232" s="2">
        <v>2020</v>
      </c>
      <c r="D232" s="49">
        <v>1.22</v>
      </c>
      <c r="E232" s="49">
        <v>0</v>
      </c>
      <c r="F232" s="49">
        <v>0</v>
      </c>
    </row>
    <row r="233" spans="1:6" x14ac:dyDescent="0.2">
      <c r="A233" s="2" t="s">
        <v>15</v>
      </c>
      <c r="B233" s="2" t="str">
        <f t="array" ref="B233">INDEX(CountryandContinent!$B$2:$B$250,MATCH(A233,CountryandContinent!$A$2:$A$250,0))</f>
        <v>North America</v>
      </c>
      <c r="C233" s="2">
        <v>2000</v>
      </c>
      <c r="D233" s="49">
        <v>0</v>
      </c>
      <c r="E233" s="49">
        <v>2.33</v>
      </c>
      <c r="F233" s="49">
        <v>0</v>
      </c>
    </row>
    <row r="234" spans="1:6" x14ac:dyDescent="0.2">
      <c r="A234" s="2" t="s">
        <v>15</v>
      </c>
      <c r="B234" s="2" t="str">
        <f t="array" ref="B234">INDEX(CountryandContinent!$B$2:$B$250,MATCH(A234,CountryandContinent!$A$2:$A$250,0))</f>
        <v>North America</v>
      </c>
      <c r="C234" s="2">
        <v>2001</v>
      </c>
      <c r="D234" s="49">
        <v>0</v>
      </c>
      <c r="E234" s="49">
        <v>2.19</v>
      </c>
      <c r="F234" s="49">
        <v>0</v>
      </c>
    </row>
    <row r="235" spans="1:6" x14ac:dyDescent="0.2">
      <c r="A235" s="2" t="s">
        <v>15</v>
      </c>
      <c r="B235" s="2" t="str">
        <f t="array" ref="B235">INDEX(CountryandContinent!$B$2:$B$250,MATCH(A235,CountryandContinent!$A$2:$A$250,0))</f>
        <v>North America</v>
      </c>
      <c r="C235" s="2">
        <v>2002</v>
      </c>
      <c r="D235" s="49">
        <v>0</v>
      </c>
      <c r="E235" s="49">
        <v>2.23</v>
      </c>
      <c r="F235" s="49">
        <v>0</v>
      </c>
    </row>
    <row r="236" spans="1:6" x14ac:dyDescent="0.2">
      <c r="A236" s="2" t="s">
        <v>15</v>
      </c>
      <c r="B236" s="2" t="str">
        <f t="array" ref="B236">INDEX(CountryandContinent!$B$2:$B$250,MATCH(A236,CountryandContinent!$A$2:$A$250,0))</f>
        <v>North America</v>
      </c>
      <c r="C236" s="2">
        <v>2003</v>
      </c>
      <c r="D236" s="49">
        <v>0</v>
      </c>
      <c r="E236" s="49">
        <v>2.3199999999999998</v>
      </c>
      <c r="F236" s="49">
        <v>0</v>
      </c>
    </row>
    <row r="237" spans="1:6" x14ac:dyDescent="0.2">
      <c r="A237" s="2" t="s">
        <v>15</v>
      </c>
      <c r="B237" s="2" t="str">
        <f t="array" ref="B237">INDEX(CountryandContinent!$B$2:$B$250,MATCH(A237,CountryandContinent!$A$2:$A$250,0))</f>
        <v>North America</v>
      </c>
      <c r="C237" s="2">
        <v>2004</v>
      </c>
      <c r="D237" s="49">
        <v>0</v>
      </c>
      <c r="E237" s="49">
        <v>2.27</v>
      </c>
      <c r="F237" s="49">
        <v>0</v>
      </c>
    </row>
    <row r="238" spans="1:6" x14ac:dyDescent="0.2">
      <c r="A238" s="2" t="s">
        <v>15</v>
      </c>
      <c r="B238" s="2" t="str">
        <f t="array" ref="B238">INDEX(CountryandContinent!$B$2:$B$250,MATCH(A238,CountryandContinent!$A$2:$A$250,0))</f>
        <v>North America</v>
      </c>
      <c r="C238" s="2">
        <v>2005</v>
      </c>
      <c r="D238" s="49">
        <v>0</v>
      </c>
      <c r="E238" s="49">
        <v>2.1</v>
      </c>
      <c r="F238" s="49">
        <v>0</v>
      </c>
    </row>
    <row r="239" spans="1:6" x14ac:dyDescent="0.2">
      <c r="A239" s="2" t="s">
        <v>15</v>
      </c>
      <c r="B239" s="2" t="str">
        <f t="array" ref="B239">INDEX(CountryandContinent!$B$2:$B$250,MATCH(A239,CountryandContinent!$A$2:$A$250,0))</f>
        <v>North America</v>
      </c>
      <c r="C239" s="2">
        <v>2006</v>
      </c>
      <c r="D239" s="49">
        <v>0</v>
      </c>
      <c r="E239" s="49">
        <v>2</v>
      </c>
      <c r="F239" s="49">
        <v>0</v>
      </c>
    </row>
    <row r="240" spans="1:6" x14ac:dyDescent="0.2">
      <c r="A240" s="2" t="s">
        <v>15</v>
      </c>
      <c r="B240" s="2" t="str">
        <f t="array" ref="B240">INDEX(CountryandContinent!$B$2:$B$250,MATCH(A240,CountryandContinent!$A$2:$A$250,0))</f>
        <v>North America</v>
      </c>
      <c r="C240" s="2">
        <v>2007</v>
      </c>
      <c r="D240" s="49">
        <v>0</v>
      </c>
      <c r="E240" s="49">
        <v>2</v>
      </c>
      <c r="F240" s="49">
        <v>0</v>
      </c>
    </row>
    <row r="241" spans="1:6" x14ac:dyDescent="0.2">
      <c r="A241" s="2" t="s">
        <v>15</v>
      </c>
      <c r="B241" s="2" t="str">
        <f t="array" ref="B241">INDEX(CountryandContinent!$B$2:$B$250,MATCH(A241,CountryandContinent!$A$2:$A$250,0))</f>
        <v>North America</v>
      </c>
      <c r="C241" s="2">
        <v>2008</v>
      </c>
      <c r="D241" s="49">
        <v>0</v>
      </c>
      <c r="E241" s="49">
        <v>2.08</v>
      </c>
      <c r="F241" s="49">
        <v>0</v>
      </c>
    </row>
    <row r="242" spans="1:6" x14ac:dyDescent="0.2">
      <c r="A242" s="2" t="s">
        <v>15</v>
      </c>
      <c r="B242" s="2" t="str">
        <f t="array" ref="B242">INDEX(CountryandContinent!$B$2:$B$250,MATCH(A242,CountryandContinent!$A$2:$A$250,0))</f>
        <v>North America</v>
      </c>
      <c r="C242" s="2">
        <v>2009</v>
      </c>
      <c r="D242" s="49">
        <v>0</v>
      </c>
      <c r="E242" s="49">
        <v>2.23</v>
      </c>
      <c r="F242" s="49">
        <v>0</v>
      </c>
    </row>
    <row r="243" spans="1:6" x14ac:dyDescent="0.2">
      <c r="A243" s="2" t="s">
        <v>15</v>
      </c>
      <c r="B243" s="2" t="str">
        <f t="array" ref="B243">INDEX(CountryandContinent!$B$2:$B$250,MATCH(A243,CountryandContinent!$A$2:$A$250,0))</f>
        <v>North America</v>
      </c>
      <c r="C243" s="2">
        <v>2010</v>
      </c>
      <c r="D243" s="49">
        <v>0</v>
      </c>
      <c r="E243" s="49">
        <v>2.14</v>
      </c>
      <c r="F243" s="49">
        <v>0</v>
      </c>
    </row>
    <row r="244" spans="1:6" x14ac:dyDescent="0.2">
      <c r="A244" s="2" t="s">
        <v>15</v>
      </c>
      <c r="B244" s="2" t="str">
        <f t="array" ref="B244">INDEX(CountryandContinent!$B$2:$B$250,MATCH(A244,CountryandContinent!$A$2:$A$250,0))</f>
        <v>North America</v>
      </c>
      <c r="C244" s="2">
        <v>2011</v>
      </c>
      <c r="D244" s="49">
        <v>0</v>
      </c>
      <c r="E244" s="49">
        <v>2.35</v>
      </c>
      <c r="F244" s="49">
        <v>0</v>
      </c>
    </row>
    <row r="245" spans="1:6" x14ac:dyDescent="0.2">
      <c r="A245" s="2" t="s">
        <v>15</v>
      </c>
      <c r="B245" s="2" t="str">
        <f t="array" ref="B245">INDEX(CountryandContinent!$B$2:$B$250,MATCH(A245,CountryandContinent!$A$2:$A$250,0))</f>
        <v>North America</v>
      </c>
      <c r="C245" s="2">
        <v>2012</v>
      </c>
      <c r="D245" s="49">
        <v>0</v>
      </c>
      <c r="E245" s="49">
        <v>2.5</v>
      </c>
      <c r="F245" s="49">
        <v>0</v>
      </c>
    </row>
    <row r="246" spans="1:6" x14ac:dyDescent="0.2">
      <c r="A246" s="2" t="s">
        <v>15</v>
      </c>
      <c r="B246" s="2" t="str">
        <f t="array" ref="B246">INDEX(CountryandContinent!$B$2:$B$250,MATCH(A246,CountryandContinent!$A$2:$A$250,0))</f>
        <v>North America</v>
      </c>
      <c r="C246" s="2">
        <v>2013</v>
      </c>
      <c r="D246" s="49">
        <v>0</v>
      </c>
      <c r="E246" s="49">
        <v>2.98</v>
      </c>
      <c r="F246" s="49">
        <v>0</v>
      </c>
    </row>
    <row r="247" spans="1:6" x14ac:dyDescent="0.2">
      <c r="A247" s="2" t="s">
        <v>15</v>
      </c>
      <c r="B247" s="2" t="str">
        <f t="array" ref="B247">INDEX(CountryandContinent!$B$2:$B$250,MATCH(A247,CountryandContinent!$A$2:$A$250,0))</f>
        <v>North America</v>
      </c>
      <c r="C247" s="2">
        <v>2014</v>
      </c>
      <c r="D247" s="49">
        <v>0</v>
      </c>
      <c r="E247" s="49">
        <v>2.65</v>
      </c>
      <c r="F247" s="49">
        <v>0</v>
      </c>
    </row>
    <row r="248" spans="1:6" x14ac:dyDescent="0.2">
      <c r="A248" s="2" t="s">
        <v>15</v>
      </c>
      <c r="B248" s="2" t="str">
        <f t="array" ref="B248">INDEX(CountryandContinent!$B$2:$B$250,MATCH(A248,CountryandContinent!$A$2:$A$250,0))</f>
        <v>North America</v>
      </c>
      <c r="C248" s="2">
        <v>2015</v>
      </c>
      <c r="D248" s="49">
        <v>0</v>
      </c>
      <c r="E248" s="49">
        <v>2.33</v>
      </c>
      <c r="F248" s="49">
        <v>0</v>
      </c>
    </row>
    <row r="249" spans="1:6" x14ac:dyDescent="0.2">
      <c r="A249" s="2" t="s">
        <v>15</v>
      </c>
      <c r="B249" s="2" t="str">
        <f t="array" ref="B249">INDEX(CountryandContinent!$B$2:$B$250,MATCH(A249,CountryandContinent!$A$2:$A$250,0))</f>
        <v>North America</v>
      </c>
      <c r="C249" s="2">
        <v>2016</v>
      </c>
      <c r="D249" s="49">
        <v>0</v>
      </c>
      <c r="E249" s="49">
        <v>2.12</v>
      </c>
      <c r="F249" s="49">
        <v>0</v>
      </c>
    </row>
    <row r="250" spans="1:6" x14ac:dyDescent="0.2">
      <c r="A250" s="2" t="s">
        <v>15</v>
      </c>
      <c r="B250" s="2" t="str">
        <f t="array" ref="B250">INDEX(CountryandContinent!$B$2:$B$250,MATCH(A250,CountryandContinent!$A$2:$A$250,0))</f>
        <v>North America</v>
      </c>
      <c r="C250" s="2">
        <v>2017</v>
      </c>
      <c r="D250" s="49">
        <v>0</v>
      </c>
      <c r="E250" s="49">
        <v>2.1800000000000002</v>
      </c>
      <c r="F250" s="49">
        <v>0</v>
      </c>
    </row>
    <row r="251" spans="1:6" hidden="1" x14ac:dyDescent="0.2">
      <c r="A251" s="2" t="s">
        <v>15</v>
      </c>
      <c r="B251" s="2" t="str">
        <f t="array" ref="B251">INDEX(CountryandContinent!$B$2:$B$250,MATCH(A251,CountryandContinent!$A$2:$A$250,0))</f>
        <v>North America</v>
      </c>
      <c r="C251" s="2">
        <v>2018</v>
      </c>
      <c r="D251" s="49">
        <v>0</v>
      </c>
      <c r="E251" s="49">
        <v>2.72</v>
      </c>
      <c r="F251" s="49">
        <v>0</v>
      </c>
    </row>
    <row r="252" spans="1:6" hidden="1" x14ac:dyDescent="0.2">
      <c r="A252" s="2" t="s">
        <v>15</v>
      </c>
      <c r="B252" s="2" t="str">
        <f t="array" ref="B252">INDEX(CountryandContinent!$B$2:$B$250,MATCH(A252,CountryandContinent!$A$2:$A$250,0))</f>
        <v>North America</v>
      </c>
      <c r="C252" s="2">
        <v>2019</v>
      </c>
      <c r="D252" s="49">
        <v>0</v>
      </c>
      <c r="E252" s="49">
        <v>2.5299999999999998</v>
      </c>
      <c r="F252" s="49">
        <v>0</v>
      </c>
    </row>
    <row r="253" spans="1:6" hidden="1" x14ac:dyDescent="0.2">
      <c r="A253" s="2" t="s">
        <v>15</v>
      </c>
      <c r="B253" s="2" t="str">
        <f t="array" ref="B253">INDEX(CountryandContinent!$B$2:$B$250,MATCH(A253,CountryandContinent!$A$2:$A$250,0))</f>
        <v>North America</v>
      </c>
      <c r="C253" s="2">
        <v>2020</v>
      </c>
      <c r="D253" s="49">
        <v>0</v>
      </c>
      <c r="E253" s="49">
        <v>0</v>
      </c>
      <c r="F253" s="49">
        <v>0</v>
      </c>
    </row>
    <row r="254" spans="1:6" x14ac:dyDescent="0.2">
      <c r="A254" s="2" t="s">
        <v>16</v>
      </c>
      <c r="B254" s="2" t="str">
        <f t="array" ref="B254">INDEX(CountryandContinent!$B$2:$B$250,MATCH(A254,CountryandContinent!$A$2:$A$250,0))</f>
        <v>Asia</v>
      </c>
      <c r="C254" s="2">
        <v>2000</v>
      </c>
      <c r="D254" s="49">
        <v>0</v>
      </c>
      <c r="E254" s="49">
        <v>10.43</v>
      </c>
      <c r="F254" s="49">
        <v>15880</v>
      </c>
    </row>
    <row r="255" spans="1:6" x14ac:dyDescent="0.2">
      <c r="A255" s="2" t="s">
        <v>16</v>
      </c>
      <c r="B255" s="2" t="str">
        <f t="array" ref="B255">INDEX(CountryandContinent!$B$2:$B$250,MATCH(A255,CountryandContinent!$A$2:$A$250,0))</f>
        <v>Asia</v>
      </c>
      <c r="C255" s="2">
        <v>2001</v>
      </c>
      <c r="D255" s="49">
        <v>0</v>
      </c>
      <c r="E255" s="49">
        <v>10.41</v>
      </c>
      <c r="F255" s="49">
        <v>16390</v>
      </c>
    </row>
    <row r="256" spans="1:6" x14ac:dyDescent="0.2">
      <c r="A256" s="2" t="s">
        <v>16</v>
      </c>
      <c r="B256" s="2" t="str">
        <f t="array" ref="B256">INDEX(CountryandContinent!$B$2:$B$250,MATCH(A256,CountryandContinent!$A$2:$A$250,0))</f>
        <v>Asia</v>
      </c>
      <c r="C256" s="2">
        <v>2002</v>
      </c>
      <c r="D256" s="49">
        <v>0</v>
      </c>
      <c r="E256" s="49">
        <v>10.45</v>
      </c>
      <c r="F256" s="49">
        <v>17219.999309999999</v>
      </c>
    </row>
    <row r="257" spans="1:6" x14ac:dyDescent="0.2">
      <c r="A257" s="2" t="s">
        <v>16</v>
      </c>
      <c r="B257" s="2" t="str">
        <f t="array" ref="B257">INDEX(CountryandContinent!$B$2:$B$250,MATCH(A257,CountryandContinent!$A$2:$A$250,0))</f>
        <v>Asia</v>
      </c>
      <c r="C257" s="2">
        <v>2003</v>
      </c>
      <c r="D257" s="49">
        <v>0</v>
      </c>
      <c r="E257" s="49">
        <v>10.3</v>
      </c>
      <c r="F257" s="49">
        <v>17940.000530000001</v>
      </c>
    </row>
    <row r="258" spans="1:6" x14ac:dyDescent="0.2">
      <c r="A258" s="2" t="s">
        <v>16</v>
      </c>
      <c r="B258" s="2" t="str">
        <f t="array" ref="B258">INDEX(CountryandContinent!$B$2:$B$250,MATCH(A258,CountryandContinent!$A$2:$A$250,0))</f>
        <v>Asia</v>
      </c>
      <c r="C258" s="2">
        <v>2004</v>
      </c>
      <c r="D258" s="49">
        <v>0</v>
      </c>
      <c r="E258" s="49">
        <v>9.83</v>
      </c>
      <c r="F258" s="49">
        <v>17930.000309999999</v>
      </c>
    </row>
    <row r="259" spans="1:6" x14ac:dyDescent="0.2">
      <c r="A259" s="2" t="s">
        <v>16</v>
      </c>
      <c r="B259" s="2" t="str">
        <f t="array" ref="B259">INDEX(CountryandContinent!$B$2:$B$250,MATCH(A259,CountryandContinent!$A$2:$A$250,0))</f>
        <v>Asia</v>
      </c>
      <c r="C259" s="2">
        <v>2005</v>
      </c>
      <c r="D259" s="49">
        <v>0</v>
      </c>
      <c r="E259" s="49">
        <v>10.55</v>
      </c>
      <c r="F259" s="49">
        <v>20690.000530000001</v>
      </c>
    </row>
    <row r="260" spans="1:6" x14ac:dyDescent="0.2">
      <c r="A260" s="2" t="s">
        <v>16</v>
      </c>
      <c r="B260" s="2" t="str">
        <f t="array" ref="B260">INDEX(CountryandContinent!$B$2:$B$250,MATCH(A260,CountryandContinent!$A$2:$A$250,0))</f>
        <v>Asia</v>
      </c>
      <c r="C260" s="2">
        <v>2006</v>
      </c>
      <c r="D260" s="49">
        <v>0</v>
      </c>
      <c r="E260" s="49">
        <v>10.36</v>
      </c>
      <c r="F260" s="49">
        <v>22489.999769999999</v>
      </c>
    </row>
    <row r="261" spans="1:6" x14ac:dyDescent="0.2">
      <c r="A261" s="2" t="s">
        <v>16</v>
      </c>
      <c r="B261" s="2" t="str">
        <f t="array" ref="B261">INDEX(CountryandContinent!$B$2:$B$250,MATCH(A261,CountryandContinent!$A$2:$A$250,0))</f>
        <v>Asia</v>
      </c>
      <c r="C261" s="2">
        <v>2007</v>
      </c>
      <c r="D261" s="49">
        <v>0</v>
      </c>
      <c r="E261" s="49">
        <v>10.31</v>
      </c>
      <c r="F261" s="49">
        <v>23000</v>
      </c>
    </row>
    <row r="262" spans="1:6" x14ac:dyDescent="0.2">
      <c r="A262" s="2" t="s">
        <v>16</v>
      </c>
      <c r="B262" s="2" t="str">
        <f t="array" ref="B262">INDEX(CountryandContinent!$B$2:$B$250,MATCH(A262,CountryandContinent!$A$2:$A$250,0))</f>
        <v>Asia</v>
      </c>
      <c r="C262" s="2">
        <v>2008</v>
      </c>
      <c r="D262" s="49">
        <v>0</v>
      </c>
      <c r="E262" s="49">
        <v>10.35</v>
      </c>
      <c r="F262" s="49">
        <v>24760.000230000001</v>
      </c>
    </row>
    <row r="263" spans="1:6" x14ac:dyDescent="0.2">
      <c r="A263" s="2" t="s">
        <v>16</v>
      </c>
      <c r="B263" s="2" t="str">
        <f t="array" ref="B263">INDEX(CountryandContinent!$B$2:$B$250,MATCH(A263,CountryandContinent!$A$2:$A$250,0))</f>
        <v>Asia</v>
      </c>
      <c r="C263" s="2">
        <v>2009</v>
      </c>
      <c r="D263" s="49">
        <v>0</v>
      </c>
      <c r="E263" s="49">
        <v>9.6999999999999993</v>
      </c>
      <c r="F263" s="49">
        <v>24719.999309999999</v>
      </c>
    </row>
    <row r="264" spans="1:6" x14ac:dyDescent="0.2">
      <c r="A264" s="2" t="s">
        <v>16</v>
      </c>
      <c r="B264" s="2" t="str">
        <f t="array" ref="B264">INDEX(CountryandContinent!$B$2:$B$250,MATCH(A264,CountryandContinent!$A$2:$A$250,0))</f>
        <v>Asia</v>
      </c>
      <c r="C264" s="2">
        <v>2010</v>
      </c>
      <c r="D264" s="49">
        <v>0</v>
      </c>
      <c r="E264" s="49">
        <v>9.59</v>
      </c>
      <c r="F264" s="49">
        <v>25969.999309999999</v>
      </c>
    </row>
    <row r="265" spans="1:6" x14ac:dyDescent="0.2">
      <c r="A265" s="2" t="s">
        <v>16</v>
      </c>
      <c r="B265" s="2" t="str">
        <f t="array" ref="B265">INDEX(CountryandContinent!$B$2:$B$250,MATCH(A265,CountryandContinent!$A$2:$A$250,0))</f>
        <v>Asia</v>
      </c>
      <c r="C265" s="2">
        <v>2011</v>
      </c>
      <c r="D265" s="49">
        <v>0</v>
      </c>
      <c r="E265" s="49">
        <v>9.42</v>
      </c>
      <c r="F265" s="49">
        <v>26020.000459999999</v>
      </c>
    </row>
    <row r="266" spans="1:6" x14ac:dyDescent="0.2">
      <c r="A266" s="2" t="s">
        <v>16</v>
      </c>
      <c r="B266" s="2" t="str">
        <f t="array" ref="B266">INDEX(CountryandContinent!$B$2:$B$250,MATCH(A266,CountryandContinent!$A$2:$A$250,0))</f>
        <v>Asia</v>
      </c>
      <c r="C266" s="2">
        <v>2012</v>
      </c>
      <c r="D266" s="49">
        <v>0</v>
      </c>
      <c r="E266" s="49">
        <v>8.64</v>
      </c>
      <c r="F266" s="49">
        <v>27170.000080000002</v>
      </c>
    </row>
    <row r="267" spans="1:6" x14ac:dyDescent="0.2">
      <c r="A267" s="2" t="s">
        <v>16</v>
      </c>
      <c r="B267" s="2" t="str">
        <f t="array" ref="B267">INDEX(CountryandContinent!$B$2:$B$250,MATCH(A267,CountryandContinent!$A$2:$A$250,0))</f>
        <v>Asia</v>
      </c>
      <c r="C267" s="2">
        <v>2013</v>
      </c>
      <c r="D267" s="49">
        <v>0</v>
      </c>
      <c r="E267" s="49">
        <v>9.5399999999999991</v>
      </c>
      <c r="F267" s="49">
        <v>28850.000380000001</v>
      </c>
    </row>
    <row r="268" spans="1:6" x14ac:dyDescent="0.2">
      <c r="A268" s="2" t="s">
        <v>16</v>
      </c>
      <c r="B268" s="2" t="str">
        <f t="array" ref="B268">INDEX(CountryandContinent!$B$2:$B$250,MATCH(A268,CountryandContinent!$A$2:$A$250,0))</f>
        <v>Asia</v>
      </c>
      <c r="C268" s="2">
        <v>2014</v>
      </c>
      <c r="D268" s="49">
        <v>0.01</v>
      </c>
      <c r="E268" s="49">
        <v>8.77</v>
      </c>
      <c r="F268" s="49">
        <v>30280.000690000001</v>
      </c>
    </row>
    <row r="269" spans="1:6" x14ac:dyDescent="0.2">
      <c r="A269" s="2" t="s">
        <v>16</v>
      </c>
      <c r="B269" s="2" t="str">
        <f t="array" ref="B269">INDEX(CountryandContinent!$B$2:$B$250,MATCH(A269,CountryandContinent!$A$2:$A$250,0))</f>
        <v>Asia</v>
      </c>
      <c r="C269" s="2">
        <v>2015</v>
      </c>
      <c r="D269" s="49">
        <v>0.01</v>
      </c>
      <c r="E269" s="49">
        <v>9.0500000000000007</v>
      </c>
      <c r="F269" s="49">
        <v>30579.999919999998</v>
      </c>
    </row>
    <row r="270" spans="1:6" x14ac:dyDescent="0.2">
      <c r="A270" s="2" t="s">
        <v>16</v>
      </c>
      <c r="B270" s="2" t="str">
        <f t="array" ref="B270">INDEX(CountryandContinent!$B$2:$B$250,MATCH(A270,CountryandContinent!$A$2:$A$250,0))</f>
        <v>Asia</v>
      </c>
      <c r="C270" s="2">
        <v>2016</v>
      </c>
      <c r="D270" s="49">
        <v>0.01</v>
      </c>
      <c r="E270" s="49">
        <v>8.6199999999999992</v>
      </c>
      <c r="F270" s="49">
        <v>30299.999240000001</v>
      </c>
    </row>
    <row r="271" spans="1:6" x14ac:dyDescent="0.2">
      <c r="A271" s="2" t="s">
        <v>16</v>
      </c>
      <c r="B271" s="2" t="str">
        <f t="array" ref="B271">INDEX(CountryandContinent!$B$2:$B$250,MATCH(A271,CountryandContinent!$A$2:$A$250,0))</f>
        <v>Asia</v>
      </c>
      <c r="C271" s="2">
        <v>2017</v>
      </c>
      <c r="D271" s="49">
        <v>0.01</v>
      </c>
      <c r="E271" s="49">
        <v>8.33</v>
      </c>
      <c r="F271" s="49">
        <v>30520.000459999999</v>
      </c>
    </row>
    <row r="272" spans="1:6" hidden="1" x14ac:dyDescent="0.2">
      <c r="A272" s="2" t="s">
        <v>16</v>
      </c>
      <c r="B272" s="2" t="str">
        <f t="array" ref="B272">INDEX(CountryandContinent!$B$2:$B$250,MATCH(A272,CountryandContinent!$A$2:$A$250,0))</f>
        <v>Asia</v>
      </c>
      <c r="C272" s="2">
        <v>2018</v>
      </c>
      <c r="D272" s="49">
        <v>0.01</v>
      </c>
      <c r="E272" s="49">
        <v>8.27</v>
      </c>
      <c r="F272" s="49">
        <v>30809.999469999999</v>
      </c>
    </row>
    <row r="273" spans="1:6" hidden="1" x14ac:dyDescent="0.2">
      <c r="A273" s="2" t="s">
        <v>16</v>
      </c>
      <c r="B273" s="2" t="str">
        <f t="array" ref="B273">INDEX(CountryandContinent!$B$2:$B$250,MATCH(A273,CountryandContinent!$A$2:$A$250,0))</f>
        <v>Asia</v>
      </c>
      <c r="C273" s="2">
        <v>2019</v>
      </c>
      <c r="D273" s="49">
        <v>0.01</v>
      </c>
      <c r="E273" s="49">
        <v>8.73</v>
      </c>
      <c r="F273" s="49">
        <v>33259.998319999999</v>
      </c>
    </row>
    <row r="274" spans="1:6" hidden="1" x14ac:dyDescent="0.2">
      <c r="A274" s="2" t="s">
        <v>16</v>
      </c>
      <c r="B274" s="2" t="str">
        <f t="array" ref="B274">INDEX(CountryandContinent!$B$2:$B$250,MATCH(A274,CountryandContinent!$A$2:$A$250,0))</f>
        <v>Asia</v>
      </c>
      <c r="C274" s="2">
        <v>2020</v>
      </c>
      <c r="D274" s="49">
        <v>0.01</v>
      </c>
      <c r="E274" s="49">
        <v>0</v>
      </c>
      <c r="F274" s="49">
        <v>0</v>
      </c>
    </row>
    <row r="275" spans="1:6" x14ac:dyDescent="0.2">
      <c r="A275" s="2" t="s">
        <v>17</v>
      </c>
      <c r="B275" s="2" t="str">
        <f t="array" ref="B275">INDEX(CountryandContinent!$B$2:$B$250,MATCH(A275,CountryandContinent!$A$2:$A$250,0))</f>
        <v>Asia</v>
      </c>
      <c r="C275" s="2">
        <v>2000</v>
      </c>
      <c r="D275" s="49">
        <v>0.94</v>
      </c>
      <c r="E275" s="49">
        <v>3.14</v>
      </c>
      <c r="F275" s="49">
        <v>21650</v>
      </c>
    </row>
    <row r="276" spans="1:6" x14ac:dyDescent="0.2">
      <c r="A276" s="2" t="s">
        <v>17</v>
      </c>
      <c r="B276" s="2" t="str">
        <f t="array" ref="B276">INDEX(CountryandContinent!$B$2:$B$250,MATCH(A276,CountryandContinent!$A$2:$A$250,0))</f>
        <v>Asia</v>
      </c>
      <c r="C276" s="2">
        <v>2001</v>
      </c>
      <c r="D276" s="49">
        <v>0.98</v>
      </c>
      <c r="E276" s="49">
        <v>3.27</v>
      </c>
      <c r="F276" s="49">
        <v>25780</v>
      </c>
    </row>
    <row r="277" spans="1:6" x14ac:dyDescent="0.2">
      <c r="A277" s="2" t="s">
        <v>17</v>
      </c>
      <c r="B277" s="2" t="str">
        <f t="array" ref="B277">INDEX(CountryandContinent!$B$2:$B$250,MATCH(A277,CountryandContinent!$A$2:$A$250,0))</f>
        <v>Asia</v>
      </c>
      <c r="C277" s="2">
        <v>2002</v>
      </c>
      <c r="D277" s="49">
        <v>1.05</v>
      </c>
      <c r="E277" s="49">
        <v>3.23</v>
      </c>
      <c r="F277" s="49">
        <v>27430.000309999999</v>
      </c>
    </row>
    <row r="278" spans="1:6" x14ac:dyDescent="0.2">
      <c r="A278" s="2" t="s">
        <v>17</v>
      </c>
      <c r="B278" s="2" t="str">
        <f t="array" ref="B278">INDEX(CountryandContinent!$B$2:$B$250,MATCH(A278,CountryandContinent!$A$2:$A$250,0))</f>
        <v>Asia</v>
      </c>
      <c r="C278" s="2">
        <v>2003</v>
      </c>
      <c r="D278" s="49">
        <v>1.1200000000000001</v>
      </c>
      <c r="E278" s="49">
        <v>3.2</v>
      </c>
      <c r="F278" s="49">
        <v>28629.999159999999</v>
      </c>
    </row>
    <row r="279" spans="1:6" x14ac:dyDescent="0.2">
      <c r="A279" s="2" t="s">
        <v>17</v>
      </c>
      <c r="B279" s="2" t="str">
        <f t="array" ref="B279">INDEX(CountryandContinent!$B$2:$B$250,MATCH(A279,CountryandContinent!$A$2:$A$250,0))</f>
        <v>Asia</v>
      </c>
      <c r="C279" s="2">
        <v>2004</v>
      </c>
      <c r="D279" s="49">
        <v>1.21</v>
      </c>
      <c r="E279" s="49">
        <v>3.1</v>
      </c>
      <c r="F279" s="49">
        <v>30530.000690000001</v>
      </c>
    </row>
    <row r="280" spans="1:6" x14ac:dyDescent="0.2">
      <c r="A280" s="2" t="s">
        <v>17</v>
      </c>
      <c r="B280" s="2" t="str">
        <f t="array" ref="B280">INDEX(CountryandContinent!$B$2:$B$250,MATCH(A280,CountryandContinent!$A$2:$A$250,0))</f>
        <v>Asia</v>
      </c>
      <c r="C280" s="2">
        <v>2005</v>
      </c>
      <c r="D280" s="49">
        <v>1.28</v>
      </c>
      <c r="E280" s="49">
        <v>3.05</v>
      </c>
      <c r="F280" s="49">
        <v>32709.999080000001</v>
      </c>
    </row>
    <row r="281" spans="1:6" x14ac:dyDescent="0.2">
      <c r="A281" s="2" t="s">
        <v>17</v>
      </c>
      <c r="B281" s="2" t="str">
        <f t="array" ref="B281">INDEX(CountryandContinent!$B$2:$B$250,MATCH(A281,CountryandContinent!$A$2:$A$250,0))</f>
        <v>Asia</v>
      </c>
      <c r="C281" s="2">
        <v>2006</v>
      </c>
      <c r="D281" s="49">
        <v>1.39</v>
      </c>
      <c r="E281" s="49">
        <v>3.05</v>
      </c>
      <c r="F281" s="49">
        <v>35900.001530000001</v>
      </c>
    </row>
    <row r="282" spans="1:6" x14ac:dyDescent="0.2">
      <c r="A282" s="2" t="s">
        <v>17</v>
      </c>
      <c r="B282" s="2" t="str">
        <f t="array" ref="B282">INDEX(CountryandContinent!$B$2:$B$250,MATCH(A282,CountryandContinent!$A$2:$A$250,0))</f>
        <v>Asia</v>
      </c>
      <c r="C282" s="2">
        <v>2007</v>
      </c>
      <c r="D282" s="49">
        <v>0.76</v>
      </c>
      <c r="E282" s="49">
        <v>2.98</v>
      </c>
      <c r="F282" s="49">
        <v>37990.001680000001</v>
      </c>
    </row>
    <row r="283" spans="1:6" x14ac:dyDescent="0.2">
      <c r="A283" s="2" t="s">
        <v>17</v>
      </c>
      <c r="B283" s="2" t="str">
        <f t="array" ref="B283">INDEX(CountryandContinent!$B$2:$B$250,MATCH(A283,CountryandContinent!$A$2:$A$250,0))</f>
        <v>Asia</v>
      </c>
      <c r="C283" s="2">
        <v>2008</v>
      </c>
      <c r="D283" s="49">
        <v>0.96</v>
      </c>
      <c r="E283" s="49">
        <v>2.94</v>
      </c>
      <c r="F283" s="49">
        <v>41580.001830000001</v>
      </c>
    </row>
    <row r="284" spans="1:6" x14ac:dyDescent="0.2">
      <c r="A284" s="2" t="s">
        <v>17</v>
      </c>
      <c r="B284" s="2" t="str">
        <f t="array" ref="B284">INDEX(CountryandContinent!$B$2:$B$250,MATCH(A284,CountryandContinent!$A$2:$A$250,0))</f>
        <v>Asia</v>
      </c>
      <c r="C284" s="2">
        <v>2009</v>
      </c>
      <c r="D284" s="49">
        <v>0.47</v>
      </c>
      <c r="E284" s="49">
        <v>2.94</v>
      </c>
      <c r="F284" s="49">
        <v>44750</v>
      </c>
    </row>
    <row r="285" spans="1:6" x14ac:dyDescent="0.2">
      <c r="A285" s="2" t="s">
        <v>17</v>
      </c>
      <c r="B285" s="2" t="str">
        <f t="array" ref="B285">INDEX(CountryandContinent!$B$2:$B$250,MATCH(A285,CountryandContinent!$A$2:$A$250,0))</f>
        <v>Asia</v>
      </c>
      <c r="C285" s="2">
        <v>2010</v>
      </c>
      <c r="D285" s="49">
        <v>0.84</v>
      </c>
      <c r="E285" s="49">
        <v>2.93</v>
      </c>
      <c r="F285" s="49">
        <v>50580.001830000001</v>
      </c>
    </row>
    <row r="286" spans="1:6" x14ac:dyDescent="0.2">
      <c r="A286" s="2" t="s">
        <v>17</v>
      </c>
      <c r="B286" s="2" t="str">
        <f t="array" ref="B286">INDEX(CountryandContinent!$B$2:$B$250,MATCH(A286,CountryandContinent!$A$2:$A$250,0))</f>
        <v>Asia</v>
      </c>
      <c r="C286" s="2">
        <v>2011</v>
      </c>
      <c r="D286" s="49">
        <v>0.99</v>
      </c>
      <c r="E286" s="49">
        <v>2.85</v>
      </c>
      <c r="F286" s="49">
        <v>54419.998169999999</v>
      </c>
    </row>
    <row r="287" spans="1:6" x14ac:dyDescent="0.2">
      <c r="A287" s="2" t="s">
        <v>17</v>
      </c>
      <c r="B287" s="2" t="str">
        <f t="array" ref="B287">INDEX(CountryandContinent!$B$2:$B$250,MATCH(A287,CountryandContinent!$A$2:$A$250,0))</f>
        <v>Asia</v>
      </c>
      <c r="C287" s="2">
        <v>2012</v>
      </c>
      <c r="D287" s="49">
        <v>0.93</v>
      </c>
      <c r="E287" s="49">
        <v>2.77</v>
      </c>
      <c r="F287" s="49">
        <v>57990.001680000001</v>
      </c>
    </row>
    <row r="288" spans="1:6" x14ac:dyDescent="0.2">
      <c r="A288" s="2" t="s">
        <v>17</v>
      </c>
      <c r="B288" s="2" t="str">
        <f t="array" ref="B288">INDEX(CountryandContinent!$B$2:$B$250,MATCH(A288,CountryandContinent!$A$2:$A$250,0))</f>
        <v>Asia</v>
      </c>
      <c r="C288" s="2">
        <v>2013</v>
      </c>
      <c r="D288" s="49">
        <v>1.1000000000000001</v>
      </c>
      <c r="E288" s="49">
        <v>2.73</v>
      </c>
      <c r="F288" s="49">
        <v>60599.998469999999</v>
      </c>
    </row>
    <row r="289" spans="1:6" x14ac:dyDescent="0.2">
      <c r="A289" s="2" t="s">
        <v>17</v>
      </c>
      <c r="B289" s="2" t="str">
        <f t="array" ref="B289">INDEX(CountryandContinent!$B$2:$B$250,MATCH(A289,CountryandContinent!$A$2:$A$250,0))</f>
        <v>Asia</v>
      </c>
      <c r="C289" s="2">
        <v>2014</v>
      </c>
      <c r="D289" s="49">
        <v>0.81</v>
      </c>
      <c r="E289" s="49">
        <v>2.66</v>
      </c>
      <c r="F289" s="49">
        <v>63830.001830000001</v>
      </c>
    </row>
    <row r="290" spans="1:6" x14ac:dyDescent="0.2">
      <c r="A290" s="2" t="s">
        <v>17</v>
      </c>
      <c r="B290" s="2" t="str">
        <f t="array" ref="B290">INDEX(CountryandContinent!$B$2:$B$250,MATCH(A290,CountryandContinent!$A$2:$A$250,0))</f>
        <v>Asia</v>
      </c>
      <c r="C290" s="2">
        <v>2015</v>
      </c>
      <c r="D290" s="49">
        <v>0.83</v>
      </c>
      <c r="E290" s="49">
        <v>2.69</v>
      </c>
      <c r="F290" s="49">
        <v>72190.002439999997</v>
      </c>
    </row>
    <row r="291" spans="1:6" x14ac:dyDescent="0.2">
      <c r="A291" s="2" t="s">
        <v>17</v>
      </c>
      <c r="B291" s="2" t="str">
        <f t="array" ref="B291">INDEX(CountryandContinent!$B$2:$B$250,MATCH(A291,CountryandContinent!$A$2:$A$250,0))</f>
        <v>Asia</v>
      </c>
      <c r="C291" s="2">
        <v>2016</v>
      </c>
      <c r="D291" s="49">
        <v>1.27</v>
      </c>
      <c r="E291" s="49">
        <v>2.61</v>
      </c>
      <c r="F291" s="49">
        <v>74379.99725</v>
      </c>
    </row>
    <row r="292" spans="1:6" x14ac:dyDescent="0.2">
      <c r="A292" s="2" t="s">
        <v>17</v>
      </c>
      <c r="B292" s="2" t="str">
        <f t="array" ref="B292">INDEX(CountryandContinent!$B$2:$B$250,MATCH(A292,CountryandContinent!$A$2:$A$250,0))</f>
        <v>Asia</v>
      </c>
      <c r="C292" s="2">
        <v>2017</v>
      </c>
      <c r="D292" s="49">
        <v>1.32</v>
      </c>
      <c r="E292" s="49">
        <v>2.5</v>
      </c>
      <c r="F292" s="49">
        <v>79339.996339999998</v>
      </c>
    </row>
    <row r="293" spans="1:6" hidden="1" x14ac:dyDescent="0.2">
      <c r="A293" s="2" t="s">
        <v>17</v>
      </c>
      <c r="B293" s="2" t="str">
        <f t="array" ref="B293">INDEX(CountryandContinent!$B$2:$B$250,MATCH(A293,CountryandContinent!$A$2:$A$250,0))</f>
        <v>Asia</v>
      </c>
      <c r="C293" s="2">
        <v>2018</v>
      </c>
      <c r="D293" s="49">
        <v>1.4</v>
      </c>
      <c r="E293" s="49">
        <v>2.2999999999999998</v>
      </c>
      <c r="F293" s="49">
        <v>83449.996950000001</v>
      </c>
    </row>
    <row r="294" spans="1:6" hidden="1" x14ac:dyDescent="0.2">
      <c r="A294" s="2" t="s">
        <v>17</v>
      </c>
      <c r="B294" s="2" t="str">
        <f t="array" ref="B294">INDEX(CountryandContinent!$B$2:$B$250,MATCH(A294,CountryandContinent!$A$2:$A$250,0))</f>
        <v>Asia</v>
      </c>
      <c r="C294" s="2">
        <v>2019</v>
      </c>
      <c r="D294" s="49">
        <v>1.1399999999999999</v>
      </c>
      <c r="E294" s="49">
        <v>2.36</v>
      </c>
      <c r="F294" s="49">
        <v>90739.997860000003</v>
      </c>
    </row>
    <row r="295" spans="1:6" hidden="1" x14ac:dyDescent="0.2">
      <c r="A295" s="2" t="s">
        <v>17</v>
      </c>
      <c r="B295" s="2" t="str">
        <f t="array" ref="B295">INDEX(CountryandContinent!$B$2:$B$250,MATCH(A295,CountryandContinent!$A$2:$A$250,0))</f>
        <v>Asia</v>
      </c>
      <c r="C295" s="2">
        <v>2020</v>
      </c>
      <c r="D295" s="49">
        <v>1.31</v>
      </c>
      <c r="E295" s="49">
        <v>0</v>
      </c>
      <c r="F295" s="49">
        <v>0</v>
      </c>
    </row>
    <row r="296" spans="1:6" x14ac:dyDescent="0.2">
      <c r="A296" s="2" t="s">
        <v>18</v>
      </c>
      <c r="B296" s="2" t="str">
        <f t="array" ref="B296">INDEX(CountryandContinent!$B$2:$B$250,MATCH(A296,CountryandContinent!$A$2:$A$250,0))</f>
        <v>North America</v>
      </c>
      <c r="C296" s="2">
        <v>2000</v>
      </c>
      <c r="D296" s="49">
        <v>0</v>
      </c>
      <c r="E296" s="49">
        <v>3.83</v>
      </c>
      <c r="F296" s="49">
        <v>1240</v>
      </c>
    </row>
    <row r="297" spans="1:6" x14ac:dyDescent="0.2">
      <c r="A297" s="2" t="s">
        <v>18</v>
      </c>
      <c r="B297" s="2" t="str">
        <f t="array" ref="B297">INDEX(CountryandContinent!$B$2:$B$250,MATCH(A297,CountryandContinent!$A$2:$A$250,0))</f>
        <v>North America</v>
      </c>
      <c r="C297" s="2">
        <v>2001</v>
      </c>
      <c r="D297" s="49">
        <v>0</v>
      </c>
      <c r="E297" s="49">
        <v>4.01</v>
      </c>
      <c r="F297" s="49">
        <v>1310</v>
      </c>
    </row>
    <row r="298" spans="1:6" x14ac:dyDescent="0.2">
      <c r="A298" s="2" t="s">
        <v>18</v>
      </c>
      <c r="B298" s="2" t="str">
        <f t="array" ref="B298">INDEX(CountryandContinent!$B$2:$B$250,MATCH(A298,CountryandContinent!$A$2:$A$250,0))</f>
        <v>North America</v>
      </c>
      <c r="C298" s="2">
        <v>2002</v>
      </c>
      <c r="D298" s="49">
        <v>0</v>
      </c>
      <c r="E298" s="49">
        <v>3.91</v>
      </c>
      <c r="F298" s="49">
        <v>1370.0000050000001</v>
      </c>
    </row>
    <row r="299" spans="1:6" x14ac:dyDescent="0.2">
      <c r="A299" s="2" t="s">
        <v>18</v>
      </c>
      <c r="B299" s="2" t="str">
        <f t="array" ref="B299">INDEX(CountryandContinent!$B$2:$B$250,MATCH(A299,CountryandContinent!$A$2:$A$250,0))</f>
        <v>North America</v>
      </c>
      <c r="C299" s="2">
        <v>2003</v>
      </c>
      <c r="D299" s="49">
        <v>0</v>
      </c>
      <c r="E299" s="49">
        <v>3.92</v>
      </c>
      <c r="F299" s="49">
        <v>1379.9999949999999</v>
      </c>
    </row>
    <row r="300" spans="1:6" x14ac:dyDescent="0.2">
      <c r="A300" s="2" t="s">
        <v>18</v>
      </c>
      <c r="B300" s="2" t="str">
        <f t="array" ref="B300">INDEX(CountryandContinent!$B$2:$B$250,MATCH(A300,CountryandContinent!$A$2:$A$250,0))</f>
        <v>North America</v>
      </c>
      <c r="C300" s="2">
        <v>2004</v>
      </c>
      <c r="D300" s="49">
        <v>0</v>
      </c>
      <c r="E300" s="49">
        <v>3.97</v>
      </c>
      <c r="F300" s="49">
        <v>1360.000014</v>
      </c>
    </row>
    <row r="301" spans="1:6" x14ac:dyDescent="0.2">
      <c r="A301" s="2" t="s">
        <v>18</v>
      </c>
      <c r="B301" s="2" t="str">
        <f t="array" ref="B301">INDEX(CountryandContinent!$B$2:$B$250,MATCH(A301,CountryandContinent!$A$2:$A$250,0))</f>
        <v>North America</v>
      </c>
      <c r="C301" s="2">
        <v>2005</v>
      </c>
      <c r="D301" s="49">
        <v>0</v>
      </c>
      <c r="E301" s="49">
        <v>3.97</v>
      </c>
      <c r="F301" s="49">
        <v>1419.999957</v>
      </c>
    </row>
    <row r="302" spans="1:6" x14ac:dyDescent="0.2">
      <c r="A302" s="2" t="s">
        <v>18</v>
      </c>
      <c r="B302" s="2" t="str">
        <f t="array" ref="B302">INDEX(CountryandContinent!$B$2:$B$250,MATCH(A302,CountryandContinent!$A$2:$A$250,0))</f>
        <v>North America</v>
      </c>
      <c r="C302" s="2">
        <v>2006</v>
      </c>
      <c r="D302" s="49">
        <v>0</v>
      </c>
      <c r="E302" s="49">
        <v>3.84</v>
      </c>
      <c r="F302" s="49">
        <v>1470.000029</v>
      </c>
    </row>
    <row r="303" spans="1:6" x14ac:dyDescent="0.2">
      <c r="A303" s="2" t="s">
        <v>18</v>
      </c>
      <c r="B303" s="2" t="str">
        <f t="array" ref="B303">INDEX(CountryandContinent!$B$2:$B$250,MATCH(A303,CountryandContinent!$A$2:$A$250,0))</f>
        <v>North America</v>
      </c>
      <c r="C303" s="2">
        <v>2007</v>
      </c>
      <c r="D303" s="49">
        <v>0</v>
      </c>
      <c r="E303" s="49">
        <v>3.81</v>
      </c>
      <c r="F303" s="49">
        <v>1480.0000190000001</v>
      </c>
    </row>
    <row r="304" spans="1:6" x14ac:dyDescent="0.2">
      <c r="A304" s="2" t="s">
        <v>18</v>
      </c>
      <c r="B304" s="2" t="str">
        <f t="array" ref="B304">INDEX(CountryandContinent!$B$2:$B$250,MATCH(A304,CountryandContinent!$A$2:$A$250,0))</f>
        <v>North America</v>
      </c>
      <c r="C304" s="2">
        <v>2008</v>
      </c>
      <c r="D304" s="49">
        <v>0</v>
      </c>
      <c r="E304" s="49">
        <v>4.5199999999999996</v>
      </c>
      <c r="F304" s="49">
        <v>1779.999971</v>
      </c>
    </row>
    <row r="305" spans="1:6" x14ac:dyDescent="0.2">
      <c r="A305" s="2" t="s">
        <v>18</v>
      </c>
      <c r="B305" s="2" t="str">
        <f t="array" ref="B305">INDEX(CountryandContinent!$B$2:$B$250,MATCH(A305,CountryandContinent!$A$2:$A$250,0))</f>
        <v>North America</v>
      </c>
      <c r="C305" s="2">
        <v>2009</v>
      </c>
      <c r="D305" s="49">
        <v>0</v>
      </c>
      <c r="E305" s="49">
        <v>4.8099999999999996</v>
      </c>
      <c r="F305" s="49">
        <v>4619.9998859999996</v>
      </c>
    </row>
    <row r="306" spans="1:6" x14ac:dyDescent="0.2">
      <c r="A306" s="2" t="s">
        <v>18</v>
      </c>
      <c r="B306" s="2" t="str">
        <f t="array" ref="B306">INDEX(CountryandContinent!$B$2:$B$250,MATCH(A306,CountryandContinent!$A$2:$A$250,0))</f>
        <v>North America</v>
      </c>
      <c r="C306" s="2">
        <v>2010</v>
      </c>
      <c r="D306" s="49">
        <v>0</v>
      </c>
      <c r="E306" s="49">
        <v>4.57</v>
      </c>
      <c r="F306" s="49">
        <v>1549.9999519999999</v>
      </c>
    </row>
    <row r="307" spans="1:6" x14ac:dyDescent="0.2">
      <c r="A307" s="2" t="s">
        <v>18</v>
      </c>
      <c r="B307" s="2" t="str">
        <f t="array" ref="B307">INDEX(CountryandContinent!$B$2:$B$250,MATCH(A307,CountryandContinent!$A$2:$A$250,0))</f>
        <v>North America</v>
      </c>
      <c r="C307" s="2">
        <v>2011</v>
      </c>
      <c r="D307" s="49">
        <v>0</v>
      </c>
      <c r="E307" s="49">
        <v>4.6100000000000003</v>
      </c>
      <c r="F307" s="49">
        <v>1759.99999</v>
      </c>
    </row>
    <row r="308" spans="1:6" x14ac:dyDescent="0.2">
      <c r="A308" s="2" t="s">
        <v>18</v>
      </c>
      <c r="B308" s="2" t="str">
        <f t="array" ref="B308">INDEX(CountryandContinent!$B$2:$B$250,MATCH(A308,CountryandContinent!$A$2:$A$250,0))</f>
        <v>North America</v>
      </c>
      <c r="C308" s="2">
        <v>2012</v>
      </c>
      <c r="D308" s="49">
        <v>0</v>
      </c>
      <c r="E308" s="49">
        <v>4.53</v>
      </c>
      <c r="F308" s="49">
        <v>2119.9998860000001</v>
      </c>
    </row>
    <row r="309" spans="1:6" x14ac:dyDescent="0.2">
      <c r="A309" s="2" t="s">
        <v>18</v>
      </c>
      <c r="B309" s="2" t="str">
        <f t="array" ref="B309">INDEX(CountryandContinent!$B$2:$B$250,MATCH(A309,CountryandContinent!$A$2:$A$250,0))</f>
        <v>North America</v>
      </c>
      <c r="C309" s="2">
        <v>2013</v>
      </c>
      <c r="D309" s="49">
        <v>0</v>
      </c>
      <c r="E309" s="49">
        <v>4.51</v>
      </c>
      <c r="F309" s="49">
        <v>1440.000057</v>
      </c>
    </row>
    <row r="310" spans="1:6" x14ac:dyDescent="0.2">
      <c r="A310" s="2" t="s">
        <v>18</v>
      </c>
      <c r="B310" s="2" t="str">
        <f t="array" ref="B310">INDEX(CountryandContinent!$B$2:$B$250,MATCH(A310,CountryandContinent!$A$2:$A$250,0))</f>
        <v>North America</v>
      </c>
      <c r="C310" s="2">
        <v>2014</v>
      </c>
      <c r="D310" s="49">
        <v>0.01</v>
      </c>
      <c r="E310" s="49">
        <v>3.98</v>
      </c>
      <c r="F310" s="49">
        <v>1269.9999809999999</v>
      </c>
    </row>
    <row r="311" spans="1:6" x14ac:dyDescent="0.2">
      <c r="A311" s="2" t="s">
        <v>18</v>
      </c>
      <c r="B311" s="2" t="str">
        <f t="array" ref="B311">INDEX(CountryandContinent!$B$2:$B$250,MATCH(A311,CountryandContinent!$A$2:$A$250,0))</f>
        <v>North America</v>
      </c>
      <c r="C311" s="2">
        <v>2015</v>
      </c>
      <c r="D311" s="49">
        <v>0.01</v>
      </c>
      <c r="E311" s="49">
        <v>3.87</v>
      </c>
      <c r="F311" s="49">
        <v>1269.9999809999999</v>
      </c>
    </row>
    <row r="312" spans="1:6" x14ac:dyDescent="0.2">
      <c r="A312" s="2" t="s">
        <v>18</v>
      </c>
      <c r="B312" s="2" t="str">
        <f t="array" ref="B312">INDEX(CountryandContinent!$B$2:$B$250,MATCH(A312,CountryandContinent!$A$2:$A$250,0))</f>
        <v>North America</v>
      </c>
      <c r="C312" s="2">
        <v>2016</v>
      </c>
      <c r="D312" s="49">
        <v>0.02</v>
      </c>
      <c r="E312" s="49">
        <v>3.86</v>
      </c>
      <c r="F312" s="49">
        <v>1289.9999620000001</v>
      </c>
    </row>
    <row r="313" spans="1:6" x14ac:dyDescent="0.2">
      <c r="A313" s="2" t="s">
        <v>18</v>
      </c>
      <c r="B313" s="2" t="str">
        <f t="array" ref="B313">INDEX(CountryandContinent!$B$2:$B$250,MATCH(A313,CountryandContinent!$A$2:$A$250,0))</f>
        <v>North America</v>
      </c>
      <c r="C313" s="2">
        <v>2017</v>
      </c>
      <c r="D313" s="49">
        <v>0.03</v>
      </c>
      <c r="E313" s="49">
        <v>3.55</v>
      </c>
      <c r="F313" s="49">
        <v>1179.9999479999999</v>
      </c>
    </row>
    <row r="314" spans="1:6" hidden="1" x14ac:dyDescent="0.2">
      <c r="A314" s="2" t="s">
        <v>18</v>
      </c>
      <c r="B314" s="2" t="str">
        <f t="array" ref="B314">INDEX(CountryandContinent!$B$2:$B$250,MATCH(A314,CountryandContinent!$A$2:$A$250,0))</f>
        <v>North America</v>
      </c>
      <c r="C314" s="2">
        <v>2018</v>
      </c>
      <c r="D314" s="49">
        <v>0.03</v>
      </c>
      <c r="E314" s="49">
        <v>3.87</v>
      </c>
      <c r="F314" s="49">
        <v>1240.00001</v>
      </c>
    </row>
    <row r="315" spans="1:6" hidden="1" x14ac:dyDescent="0.2">
      <c r="A315" s="2" t="s">
        <v>18</v>
      </c>
      <c r="B315" s="2" t="str">
        <f t="array" ref="B315">INDEX(CountryandContinent!$B$2:$B$250,MATCH(A315,CountryandContinent!$A$2:$A$250,0))</f>
        <v>North America</v>
      </c>
      <c r="C315" s="2">
        <v>2019</v>
      </c>
      <c r="D315" s="49">
        <v>0.04</v>
      </c>
      <c r="E315" s="49">
        <v>3.54</v>
      </c>
      <c r="F315" s="49">
        <v>1250</v>
      </c>
    </row>
    <row r="316" spans="1:6" hidden="1" x14ac:dyDescent="0.2">
      <c r="A316" s="2" t="s">
        <v>18</v>
      </c>
      <c r="B316" s="2" t="str">
        <f t="array" ref="B316">INDEX(CountryandContinent!$B$2:$B$250,MATCH(A316,CountryandContinent!$A$2:$A$250,0))</f>
        <v>North America</v>
      </c>
      <c r="C316" s="2">
        <v>2020</v>
      </c>
      <c r="D316" s="49">
        <v>7.0000000000000007E-2</v>
      </c>
      <c r="E316" s="49">
        <v>0</v>
      </c>
      <c r="F316" s="49">
        <v>0</v>
      </c>
    </row>
    <row r="317" spans="1:6" x14ac:dyDescent="0.2">
      <c r="A317" s="2" t="s">
        <v>19</v>
      </c>
      <c r="B317" s="2" t="str">
        <f t="array" ref="B317">INDEX(CountryandContinent!$B$2:$B$250,MATCH(A317,CountryandContinent!$A$2:$A$250,0))</f>
        <v>Europe</v>
      </c>
      <c r="C317" s="2">
        <v>2000</v>
      </c>
      <c r="D317" s="49">
        <v>0.03</v>
      </c>
      <c r="E317" s="49">
        <v>12.85</v>
      </c>
      <c r="F317" s="49">
        <v>52940</v>
      </c>
    </row>
    <row r="318" spans="1:6" x14ac:dyDescent="0.2">
      <c r="A318" s="2" t="s">
        <v>19</v>
      </c>
      <c r="B318" s="2" t="str">
        <f t="array" ref="B318">INDEX(CountryandContinent!$B$2:$B$250,MATCH(A318,CountryandContinent!$A$2:$A$250,0))</f>
        <v>Europe</v>
      </c>
      <c r="C318" s="2">
        <v>2001</v>
      </c>
      <c r="D318" s="49">
        <v>0.03</v>
      </c>
      <c r="E318" s="49">
        <v>12.33</v>
      </c>
      <c r="F318" s="49">
        <v>51880</v>
      </c>
    </row>
    <row r="319" spans="1:6" x14ac:dyDescent="0.2">
      <c r="A319" s="2" t="s">
        <v>19</v>
      </c>
      <c r="B319" s="2" t="str">
        <f t="array" ref="B319">INDEX(CountryandContinent!$B$2:$B$250,MATCH(A319,CountryandContinent!$A$2:$A$250,0))</f>
        <v>Europe</v>
      </c>
      <c r="C319" s="2">
        <v>2002</v>
      </c>
      <c r="D319" s="49">
        <v>0.03</v>
      </c>
      <c r="E319" s="49">
        <v>11.96</v>
      </c>
      <c r="F319" s="49">
        <v>51840.00015</v>
      </c>
    </row>
    <row r="320" spans="1:6" x14ac:dyDescent="0.2">
      <c r="A320" s="2" t="s">
        <v>19</v>
      </c>
      <c r="B320" s="2" t="str">
        <f t="array" ref="B320">INDEX(CountryandContinent!$B$2:$B$250,MATCH(A320,CountryandContinent!$A$2:$A$250,0))</f>
        <v>Europe</v>
      </c>
      <c r="C320" s="2">
        <v>2003</v>
      </c>
      <c r="D320" s="49">
        <v>0.03</v>
      </c>
      <c r="E320" s="49">
        <v>11.5</v>
      </c>
      <c r="F320" s="49">
        <v>52700.000760000003</v>
      </c>
    </row>
    <row r="321" spans="1:6" x14ac:dyDescent="0.2">
      <c r="A321" s="2" t="s">
        <v>19</v>
      </c>
      <c r="B321" s="2" t="str">
        <f t="array" ref="B321">INDEX(CountryandContinent!$B$2:$B$250,MATCH(A321,CountryandContinent!$A$2:$A$250,0))</f>
        <v>Europe</v>
      </c>
      <c r="C321" s="2">
        <v>2004</v>
      </c>
      <c r="D321" s="49">
        <v>0.03</v>
      </c>
      <c r="E321" s="49">
        <v>10.66</v>
      </c>
      <c r="F321" s="49">
        <v>56040.000919999999</v>
      </c>
    </row>
    <row r="322" spans="1:6" x14ac:dyDescent="0.2">
      <c r="A322" s="2" t="s">
        <v>19</v>
      </c>
      <c r="B322" s="2" t="str">
        <f t="array" ref="B322">INDEX(CountryandContinent!$B$2:$B$250,MATCH(A322,CountryandContinent!$A$2:$A$250,0))</f>
        <v>Europe</v>
      </c>
      <c r="C322" s="2">
        <v>2005</v>
      </c>
      <c r="D322" s="49">
        <v>0.04</v>
      </c>
      <c r="E322" s="49">
        <v>9.74</v>
      </c>
      <c r="F322" s="49">
        <v>56779.998780000002</v>
      </c>
    </row>
    <row r="323" spans="1:6" x14ac:dyDescent="0.2">
      <c r="A323" s="2" t="s">
        <v>19</v>
      </c>
      <c r="B323" s="2" t="str">
        <f t="array" ref="B323">INDEX(CountryandContinent!$B$2:$B$250,MATCH(A323,CountryandContinent!$A$2:$A$250,0))</f>
        <v>Europe</v>
      </c>
      <c r="C323" s="2">
        <v>2006</v>
      </c>
      <c r="D323" s="49">
        <v>0.06</v>
      </c>
      <c r="E323" s="49">
        <v>9.42</v>
      </c>
      <c r="F323" s="49">
        <v>59119.998930000002</v>
      </c>
    </row>
    <row r="324" spans="1:6" x14ac:dyDescent="0.2">
      <c r="A324" s="2" t="s">
        <v>19</v>
      </c>
      <c r="B324" s="2" t="str">
        <f t="array" ref="B324">INDEX(CountryandContinent!$B$2:$B$250,MATCH(A324,CountryandContinent!$A$2:$A$250,0))</f>
        <v>Europe</v>
      </c>
      <c r="C324" s="2">
        <v>2007</v>
      </c>
      <c r="D324" s="49">
        <v>7.0000000000000007E-2</v>
      </c>
      <c r="E324" s="49">
        <v>8.5</v>
      </c>
      <c r="F324" s="49">
        <v>57650.001530000001</v>
      </c>
    </row>
    <row r="325" spans="1:6" x14ac:dyDescent="0.2">
      <c r="A325" s="2" t="s">
        <v>19</v>
      </c>
      <c r="B325" s="2" t="str">
        <f t="array" ref="B325">INDEX(CountryandContinent!$B$2:$B$250,MATCH(A325,CountryandContinent!$A$2:$A$250,0))</f>
        <v>Europe</v>
      </c>
      <c r="C325" s="2">
        <v>2008</v>
      </c>
      <c r="D325" s="49">
        <v>0.11</v>
      </c>
      <c r="E325" s="49">
        <v>7.72</v>
      </c>
      <c r="F325" s="49">
        <v>60529.998780000002</v>
      </c>
    </row>
    <row r="326" spans="1:6" x14ac:dyDescent="0.2">
      <c r="A326" s="2" t="s">
        <v>19</v>
      </c>
      <c r="B326" s="2" t="str">
        <f t="array" ref="B326">INDEX(CountryandContinent!$B$2:$B$250,MATCH(A326,CountryandContinent!$A$2:$A$250,0))</f>
        <v>Europe</v>
      </c>
      <c r="C326" s="2">
        <v>2009</v>
      </c>
      <c r="D326" s="49">
        <v>0.1</v>
      </c>
      <c r="E326" s="49">
        <v>7.29</v>
      </c>
      <c r="F326" s="49">
        <v>57400.001530000001</v>
      </c>
    </row>
    <row r="327" spans="1:6" x14ac:dyDescent="0.2">
      <c r="A327" s="2" t="s">
        <v>19</v>
      </c>
      <c r="B327" s="2" t="str">
        <f t="array" ref="B327">INDEX(CountryandContinent!$B$2:$B$250,MATCH(A327,CountryandContinent!$A$2:$A$250,0))</f>
        <v>Europe</v>
      </c>
      <c r="C327" s="2">
        <v>2010</v>
      </c>
      <c r="D327" s="49">
        <v>0.12</v>
      </c>
      <c r="E327" s="49">
        <v>7.01</v>
      </c>
      <c r="F327" s="49">
        <v>61669.998169999999</v>
      </c>
    </row>
    <row r="328" spans="1:6" x14ac:dyDescent="0.2">
      <c r="A328" s="2" t="s">
        <v>19</v>
      </c>
      <c r="B328" s="2" t="str">
        <f t="array" ref="B328">INDEX(CountryandContinent!$B$2:$B$250,MATCH(A328,CountryandContinent!$A$2:$A$250,0))</f>
        <v>Europe</v>
      </c>
      <c r="C328" s="2">
        <v>2011</v>
      </c>
      <c r="D328" s="49">
        <v>0.12</v>
      </c>
      <c r="E328" s="49">
        <v>7.06</v>
      </c>
      <c r="F328" s="49">
        <v>58549.999239999997</v>
      </c>
    </row>
    <row r="329" spans="1:6" x14ac:dyDescent="0.2">
      <c r="A329" s="2" t="s">
        <v>19</v>
      </c>
      <c r="B329" s="2" t="str">
        <f t="array" ref="B329">INDEX(CountryandContinent!$B$2:$B$250,MATCH(A329,CountryandContinent!$A$2:$A$250,0))</f>
        <v>Europe</v>
      </c>
      <c r="C329" s="2">
        <v>2012</v>
      </c>
      <c r="D329" s="49">
        <v>0.16</v>
      </c>
      <c r="E329" s="49">
        <v>7.24</v>
      </c>
      <c r="F329" s="49">
        <v>59939.998630000002</v>
      </c>
    </row>
    <row r="330" spans="1:6" x14ac:dyDescent="0.2">
      <c r="A330" s="2" t="s">
        <v>19</v>
      </c>
      <c r="B330" s="2" t="str">
        <f t="array" ref="B330">INDEX(CountryandContinent!$B$2:$B$250,MATCH(A330,CountryandContinent!$A$2:$A$250,0))</f>
        <v>Europe</v>
      </c>
      <c r="C330" s="2">
        <v>2013</v>
      </c>
      <c r="D330" s="49">
        <v>0.28999999999999998</v>
      </c>
      <c r="E330" s="49">
        <v>6.39</v>
      </c>
      <c r="F330" s="49">
        <v>59990.001680000001</v>
      </c>
    </row>
    <row r="331" spans="1:6" x14ac:dyDescent="0.2">
      <c r="A331" s="2" t="s">
        <v>19</v>
      </c>
      <c r="B331" s="2" t="str">
        <f t="array" ref="B331">INDEX(CountryandContinent!$B$2:$B$250,MATCH(A331,CountryandContinent!$A$2:$A$250,0))</f>
        <v>Europe</v>
      </c>
      <c r="C331" s="2">
        <v>2014</v>
      </c>
      <c r="D331" s="49">
        <v>0.27</v>
      </c>
      <c r="E331" s="49">
        <v>6.4</v>
      </c>
      <c r="F331" s="49">
        <v>59500</v>
      </c>
    </row>
    <row r="332" spans="1:6" x14ac:dyDescent="0.2">
      <c r="A332" s="2" t="s">
        <v>19</v>
      </c>
      <c r="B332" s="2" t="str">
        <f t="array" ref="B332">INDEX(CountryandContinent!$B$2:$B$250,MATCH(A332,CountryandContinent!$A$2:$A$250,0))</f>
        <v>Europe</v>
      </c>
      <c r="C332" s="2">
        <v>2015</v>
      </c>
      <c r="D332" s="49">
        <v>0.28999999999999998</v>
      </c>
      <c r="E332" s="49">
        <v>6.07</v>
      </c>
      <c r="F332" s="49">
        <v>54819.999689999997</v>
      </c>
    </row>
    <row r="333" spans="1:6" x14ac:dyDescent="0.2">
      <c r="A333" s="2" t="s">
        <v>19</v>
      </c>
      <c r="B333" s="2" t="str">
        <f t="array" ref="B333">INDEX(CountryandContinent!$B$2:$B$250,MATCH(A333,CountryandContinent!$A$2:$A$250,0))</f>
        <v>Europe</v>
      </c>
      <c r="C333" s="2">
        <v>2016</v>
      </c>
      <c r="D333" s="49">
        <v>0.4</v>
      </c>
      <c r="E333" s="49">
        <v>6.18</v>
      </c>
      <c r="F333" s="49">
        <v>55139.999389999997</v>
      </c>
    </row>
    <row r="334" spans="1:6" x14ac:dyDescent="0.2">
      <c r="A334" s="2" t="s">
        <v>19</v>
      </c>
      <c r="B334" s="2" t="str">
        <f t="array" ref="B334">INDEX(CountryandContinent!$B$2:$B$250,MATCH(A334,CountryandContinent!$A$2:$A$250,0))</f>
        <v>Europe</v>
      </c>
      <c r="C334" s="2">
        <v>2017</v>
      </c>
      <c r="D334" s="49">
        <v>0.75</v>
      </c>
      <c r="E334" s="49">
        <v>6.14</v>
      </c>
      <c r="F334" s="49">
        <v>56009.998319999999</v>
      </c>
    </row>
    <row r="335" spans="1:6" hidden="1" x14ac:dyDescent="0.2">
      <c r="A335" s="2" t="s">
        <v>19</v>
      </c>
      <c r="B335" s="2" t="str">
        <f t="array" ref="B335">INDEX(CountryandContinent!$B$2:$B$250,MATCH(A335,CountryandContinent!$A$2:$A$250,0))</f>
        <v>Europe</v>
      </c>
      <c r="C335" s="2">
        <v>2018</v>
      </c>
      <c r="D335" s="49">
        <v>0.81</v>
      </c>
      <c r="E335" s="49">
        <v>6.29</v>
      </c>
      <c r="F335" s="49">
        <v>58950.000760000003</v>
      </c>
    </row>
    <row r="336" spans="1:6" hidden="1" x14ac:dyDescent="0.2">
      <c r="A336" s="2" t="s">
        <v>19</v>
      </c>
      <c r="B336" s="2" t="str">
        <f t="array" ref="B336">INDEX(CountryandContinent!$B$2:$B$250,MATCH(A336,CountryandContinent!$A$2:$A$250,0))</f>
        <v>Europe</v>
      </c>
      <c r="C336" s="2">
        <v>2019</v>
      </c>
      <c r="D336" s="49">
        <v>0.94</v>
      </c>
      <c r="E336" s="49">
        <v>5.97</v>
      </c>
      <c r="F336" s="49">
        <v>57669.998169999999</v>
      </c>
    </row>
    <row r="337" spans="1:6" hidden="1" x14ac:dyDescent="0.2">
      <c r="A337" s="2" t="s">
        <v>19</v>
      </c>
      <c r="B337" s="2" t="str">
        <f t="array" ref="B337">INDEX(CountryandContinent!$B$2:$B$250,MATCH(A337,CountryandContinent!$A$2:$A$250,0))</f>
        <v>Europe</v>
      </c>
      <c r="C337" s="2">
        <v>2020</v>
      </c>
      <c r="D337" s="49">
        <v>1.27</v>
      </c>
      <c r="E337" s="49">
        <v>0</v>
      </c>
      <c r="F337" s="49">
        <v>0</v>
      </c>
    </row>
    <row r="338" spans="1:6" x14ac:dyDescent="0.2">
      <c r="A338" s="2" t="s">
        <v>20</v>
      </c>
      <c r="B338" s="2" t="str">
        <f t="array" ref="B338">INDEX(CountryandContinent!$B$2:$B$250,MATCH(A338,CountryandContinent!$A$2:$A$250,0))</f>
        <v>Europe</v>
      </c>
      <c r="C338" s="2">
        <v>2000</v>
      </c>
      <c r="D338" s="49">
        <v>1.05</v>
      </c>
      <c r="E338" s="49">
        <v>5.51</v>
      </c>
      <c r="F338" s="49">
        <v>117270</v>
      </c>
    </row>
    <row r="339" spans="1:6" x14ac:dyDescent="0.2">
      <c r="A339" s="2" t="s">
        <v>20</v>
      </c>
      <c r="B339" s="2" t="str">
        <f t="array" ref="B339">INDEX(CountryandContinent!$B$2:$B$250,MATCH(A339,CountryandContinent!$A$2:$A$250,0))</f>
        <v>Europe</v>
      </c>
      <c r="C339" s="2">
        <v>2001</v>
      </c>
      <c r="D339" s="49">
        <v>1.08</v>
      </c>
      <c r="E339" s="49">
        <v>5.41</v>
      </c>
      <c r="F339" s="49">
        <v>118340</v>
      </c>
    </row>
    <row r="340" spans="1:6" x14ac:dyDescent="0.2">
      <c r="A340" s="2" t="s">
        <v>20</v>
      </c>
      <c r="B340" s="2" t="str">
        <f t="array" ref="B340">INDEX(CountryandContinent!$B$2:$B$250,MATCH(A340,CountryandContinent!$A$2:$A$250,0))</f>
        <v>Europe</v>
      </c>
      <c r="C340" s="2">
        <v>2002</v>
      </c>
      <c r="D340" s="49">
        <v>1.1399999999999999</v>
      </c>
      <c r="E340" s="49">
        <v>5.15</v>
      </c>
      <c r="F340" s="49">
        <v>110849.9985</v>
      </c>
    </row>
    <row r="341" spans="1:6" x14ac:dyDescent="0.2">
      <c r="A341" s="2" t="s">
        <v>20</v>
      </c>
      <c r="B341" s="2" t="str">
        <f t="array" ref="B341">INDEX(CountryandContinent!$B$2:$B$250,MATCH(A341,CountryandContinent!$A$2:$A$250,0))</f>
        <v>Europe</v>
      </c>
      <c r="C341" s="2">
        <v>2003</v>
      </c>
      <c r="D341" s="49">
        <v>1.2</v>
      </c>
      <c r="E341" s="49">
        <v>5.32</v>
      </c>
      <c r="F341" s="49">
        <v>115500</v>
      </c>
    </row>
    <row r="342" spans="1:6" x14ac:dyDescent="0.2">
      <c r="A342" s="2" t="s">
        <v>20</v>
      </c>
      <c r="B342" s="2" t="str">
        <f t="array" ref="B342">INDEX(CountryandContinent!$B$2:$B$250,MATCH(A342,CountryandContinent!$A$2:$A$250,0))</f>
        <v>Europe</v>
      </c>
      <c r="C342" s="2">
        <v>2004</v>
      </c>
      <c r="D342" s="49">
        <v>1.5</v>
      </c>
      <c r="E342" s="49">
        <v>5.15</v>
      </c>
      <c r="F342" s="49">
        <v>114019.9966</v>
      </c>
    </row>
    <row r="343" spans="1:6" x14ac:dyDescent="0.2">
      <c r="A343" s="2" t="s">
        <v>20</v>
      </c>
      <c r="B343" s="2" t="str">
        <f t="array" ref="B343">INDEX(CountryandContinent!$B$2:$B$250,MATCH(A343,CountryandContinent!$A$2:$A$250,0))</f>
        <v>Europe</v>
      </c>
      <c r="C343" s="2">
        <v>2005</v>
      </c>
      <c r="D343" s="49">
        <v>2.11</v>
      </c>
      <c r="E343" s="49">
        <v>5.01</v>
      </c>
      <c r="F343" s="49">
        <v>110610.0006</v>
      </c>
    </row>
    <row r="344" spans="1:6" x14ac:dyDescent="0.2">
      <c r="A344" s="2" t="s">
        <v>20</v>
      </c>
      <c r="B344" s="2" t="str">
        <f t="array" ref="B344">INDEX(CountryandContinent!$B$2:$B$250,MATCH(A344,CountryandContinent!$A$2:$A$250,0))</f>
        <v>Europe</v>
      </c>
      <c r="C344" s="2">
        <v>2006</v>
      </c>
      <c r="D344" s="49">
        <v>2.96</v>
      </c>
      <c r="E344" s="49">
        <v>4.82</v>
      </c>
      <c r="F344" s="49">
        <v>108650.0015</v>
      </c>
    </row>
    <row r="345" spans="1:6" x14ac:dyDescent="0.2">
      <c r="A345" s="2" t="s">
        <v>20</v>
      </c>
      <c r="B345" s="2" t="str">
        <f t="array" ref="B345">INDEX(CountryandContinent!$B$2:$B$250,MATCH(A345,CountryandContinent!$A$2:$A$250,0))</f>
        <v>Europe</v>
      </c>
      <c r="C345" s="2">
        <v>2007</v>
      </c>
      <c r="D345" s="49">
        <v>3.49</v>
      </c>
      <c r="E345" s="49">
        <v>4.5599999999999996</v>
      </c>
      <c r="F345" s="49">
        <v>104589.9963</v>
      </c>
    </row>
    <row r="346" spans="1:6" x14ac:dyDescent="0.2">
      <c r="A346" s="2" t="s">
        <v>20</v>
      </c>
      <c r="B346" s="2" t="str">
        <f t="array" ref="B346">INDEX(CountryandContinent!$B$2:$B$250,MATCH(A346,CountryandContinent!$A$2:$A$250,0))</f>
        <v>Europe</v>
      </c>
      <c r="C346" s="2">
        <v>2008</v>
      </c>
      <c r="D346" s="49">
        <v>4.42</v>
      </c>
      <c r="E346" s="49">
        <v>4.68</v>
      </c>
      <c r="F346" s="49">
        <v>106930.0003</v>
      </c>
    </row>
    <row r="347" spans="1:6" x14ac:dyDescent="0.2">
      <c r="A347" s="2" t="s">
        <v>20</v>
      </c>
      <c r="B347" s="2" t="str">
        <f t="array" ref="B347">INDEX(CountryandContinent!$B$2:$B$250,MATCH(A347,CountryandContinent!$A$2:$A$250,0))</f>
        <v>Europe</v>
      </c>
      <c r="C347" s="2">
        <v>2009</v>
      </c>
      <c r="D347" s="49">
        <v>5.45</v>
      </c>
      <c r="E347" s="49">
        <v>4.58</v>
      </c>
      <c r="F347" s="49">
        <v>99669.998170000006</v>
      </c>
    </row>
    <row r="348" spans="1:6" x14ac:dyDescent="0.2">
      <c r="A348" s="2" t="s">
        <v>20</v>
      </c>
      <c r="B348" s="2" t="str">
        <f t="array" ref="B348">INDEX(CountryandContinent!$B$2:$B$250,MATCH(A348,CountryandContinent!$A$2:$A$250,0))</f>
        <v>Europe</v>
      </c>
      <c r="C348" s="2">
        <v>2010</v>
      </c>
      <c r="D348" s="49">
        <v>6.54</v>
      </c>
      <c r="E348" s="49">
        <v>4.8099999999999996</v>
      </c>
      <c r="F348" s="49">
        <v>106720.0012</v>
      </c>
    </row>
    <row r="349" spans="1:6" x14ac:dyDescent="0.2">
      <c r="A349" s="2" t="s">
        <v>20</v>
      </c>
      <c r="B349" s="2" t="str">
        <f t="array" ref="B349">INDEX(CountryandContinent!$B$2:$B$250,MATCH(A349,CountryandContinent!$A$2:$A$250,0))</f>
        <v>Europe</v>
      </c>
      <c r="C349" s="2">
        <v>2011</v>
      </c>
      <c r="D349" s="49">
        <v>8.31</v>
      </c>
      <c r="E349" s="49">
        <v>4.4000000000000004</v>
      </c>
      <c r="F349" s="49">
        <v>96480.003360000002</v>
      </c>
    </row>
    <row r="350" spans="1:6" x14ac:dyDescent="0.2">
      <c r="A350" s="2" t="s">
        <v>20</v>
      </c>
      <c r="B350" s="2" t="str">
        <f t="array" ref="B350">INDEX(CountryandContinent!$B$2:$B$250,MATCH(A350,CountryandContinent!$A$2:$A$250,0))</f>
        <v>Europe</v>
      </c>
      <c r="C350" s="2">
        <v>2012</v>
      </c>
      <c r="D350" s="49">
        <v>10.51</v>
      </c>
      <c r="E350" s="49">
        <v>4.1900000000000004</v>
      </c>
      <c r="F350" s="49">
        <v>95269.996639999998</v>
      </c>
    </row>
    <row r="351" spans="1:6" x14ac:dyDescent="0.2">
      <c r="A351" s="2" t="s">
        <v>20</v>
      </c>
      <c r="B351" s="2" t="str">
        <f t="array" ref="B351">INDEX(CountryandContinent!$B$2:$B$250,MATCH(A351,CountryandContinent!$A$2:$A$250,0))</f>
        <v>Europe</v>
      </c>
      <c r="C351" s="2">
        <v>2013</v>
      </c>
      <c r="D351" s="49">
        <v>11.71</v>
      </c>
      <c r="E351" s="49">
        <v>4.34</v>
      </c>
      <c r="F351" s="49">
        <v>96589.996339999998</v>
      </c>
    </row>
    <row r="352" spans="1:6" x14ac:dyDescent="0.2">
      <c r="A352" s="2" t="s">
        <v>20</v>
      </c>
      <c r="B352" s="2" t="str">
        <f t="array" ref="B352">INDEX(CountryandContinent!$B$2:$B$250,MATCH(A352,CountryandContinent!$A$2:$A$250,0))</f>
        <v>Europe</v>
      </c>
      <c r="C352" s="2">
        <v>2014</v>
      </c>
      <c r="D352" s="49">
        <v>12.21</v>
      </c>
      <c r="E352" s="49">
        <v>4.03</v>
      </c>
      <c r="F352" s="49">
        <v>90139.999389999997</v>
      </c>
    </row>
    <row r="353" spans="1:6" x14ac:dyDescent="0.2">
      <c r="A353" s="2" t="s">
        <v>20</v>
      </c>
      <c r="B353" s="2" t="str">
        <f t="array" ref="B353">INDEX(CountryandContinent!$B$2:$B$250,MATCH(A353,CountryandContinent!$A$2:$A$250,0))</f>
        <v>Europe</v>
      </c>
      <c r="C353" s="2">
        <v>2015</v>
      </c>
      <c r="D353" s="49">
        <v>14.45</v>
      </c>
      <c r="E353" s="49">
        <v>3.94</v>
      </c>
      <c r="F353" s="49">
        <v>95129.99725</v>
      </c>
    </row>
    <row r="354" spans="1:6" x14ac:dyDescent="0.2">
      <c r="A354" s="2" t="s">
        <v>20</v>
      </c>
      <c r="B354" s="2" t="str">
        <f t="array" ref="B354">INDEX(CountryandContinent!$B$2:$B$250,MATCH(A354,CountryandContinent!$A$2:$A$250,0))</f>
        <v>Europe</v>
      </c>
      <c r="C354" s="2">
        <v>2016</v>
      </c>
      <c r="D354" s="49">
        <v>14.25</v>
      </c>
      <c r="E354" s="49">
        <v>4.12</v>
      </c>
      <c r="F354" s="49">
        <v>94220.001220000006</v>
      </c>
    </row>
    <row r="355" spans="1:6" x14ac:dyDescent="0.2">
      <c r="A355" s="2" t="s">
        <v>20</v>
      </c>
      <c r="B355" s="2" t="str">
        <f t="array" ref="B355">INDEX(CountryandContinent!$B$2:$B$250,MATCH(A355,CountryandContinent!$A$2:$A$250,0))</f>
        <v>Europe</v>
      </c>
      <c r="C355" s="2">
        <v>2017</v>
      </c>
      <c r="D355" s="49">
        <v>15.8</v>
      </c>
      <c r="E355" s="49">
        <v>4.04</v>
      </c>
      <c r="F355" s="49">
        <v>92720.001220000006</v>
      </c>
    </row>
    <row r="356" spans="1:6" hidden="1" x14ac:dyDescent="0.2">
      <c r="A356" s="2" t="s">
        <v>20</v>
      </c>
      <c r="B356" s="2" t="str">
        <f t="array" ref="B356">INDEX(CountryandContinent!$B$2:$B$250,MATCH(A356,CountryandContinent!$A$2:$A$250,0))</f>
        <v>Europe</v>
      </c>
      <c r="C356" s="2">
        <v>2018</v>
      </c>
      <c r="D356" s="49">
        <v>17.170000000000002</v>
      </c>
      <c r="E356" s="49">
        <v>3.82</v>
      </c>
      <c r="F356" s="49">
        <v>93660.003660000002</v>
      </c>
    </row>
    <row r="357" spans="1:6" hidden="1" x14ac:dyDescent="0.2">
      <c r="A357" s="2" t="s">
        <v>20</v>
      </c>
      <c r="B357" s="2" t="str">
        <f t="array" ref="B357">INDEX(CountryandContinent!$B$2:$B$250,MATCH(A357,CountryandContinent!$A$2:$A$250,0))</f>
        <v>Europe</v>
      </c>
      <c r="C357" s="2">
        <v>2019</v>
      </c>
      <c r="D357" s="49">
        <v>19.47</v>
      </c>
      <c r="E357" s="49">
        <v>3.87</v>
      </c>
      <c r="F357" s="49">
        <v>93010.002139999997</v>
      </c>
    </row>
    <row r="358" spans="1:6" hidden="1" x14ac:dyDescent="0.2">
      <c r="A358" s="2" t="s">
        <v>20</v>
      </c>
      <c r="B358" s="2" t="str">
        <f t="array" ref="B358">INDEX(CountryandContinent!$B$2:$B$250,MATCH(A358,CountryandContinent!$A$2:$A$250,0))</f>
        <v>Europe</v>
      </c>
      <c r="C358" s="2">
        <v>2020</v>
      </c>
      <c r="D358" s="49">
        <v>23.46</v>
      </c>
      <c r="E358" s="49">
        <v>0</v>
      </c>
      <c r="F358" s="49">
        <v>0</v>
      </c>
    </row>
    <row r="359" spans="1:6" x14ac:dyDescent="0.2">
      <c r="A359" s="2" t="s">
        <v>21</v>
      </c>
      <c r="B359" s="2" t="str">
        <f t="array" ref="B359">INDEX(CountryandContinent!$B$2:$B$250,MATCH(A359,CountryandContinent!$A$2:$A$250,0))</f>
        <v>North America</v>
      </c>
      <c r="C359" s="2">
        <v>2000</v>
      </c>
      <c r="D359" s="49">
        <v>0.09</v>
      </c>
      <c r="E359" s="49">
        <v>6.7</v>
      </c>
      <c r="F359" s="49">
        <v>450</v>
      </c>
    </row>
    <row r="360" spans="1:6" x14ac:dyDescent="0.2">
      <c r="A360" s="2" t="s">
        <v>21</v>
      </c>
      <c r="B360" s="2" t="str">
        <f t="array" ref="B360">INDEX(CountryandContinent!$B$2:$B$250,MATCH(A360,CountryandContinent!$A$2:$A$250,0))</f>
        <v>North America</v>
      </c>
      <c r="C360" s="2">
        <v>2001</v>
      </c>
      <c r="D360" s="49">
        <v>0.09</v>
      </c>
      <c r="E360" s="49">
        <v>6.75</v>
      </c>
      <c r="F360" s="49">
        <v>530</v>
      </c>
    </row>
    <row r="361" spans="1:6" x14ac:dyDescent="0.2">
      <c r="A361" s="2" t="s">
        <v>21</v>
      </c>
      <c r="B361" s="2" t="str">
        <f t="array" ref="B361">INDEX(CountryandContinent!$B$2:$B$250,MATCH(A361,CountryandContinent!$A$2:$A$250,0))</f>
        <v>North America</v>
      </c>
      <c r="C361" s="2">
        <v>2002</v>
      </c>
      <c r="D361" s="49">
        <v>0.09</v>
      </c>
      <c r="E361" s="49">
        <v>6.33</v>
      </c>
      <c r="F361" s="49">
        <v>519.99998089999997</v>
      </c>
    </row>
    <row r="362" spans="1:6" x14ac:dyDescent="0.2">
      <c r="A362" s="2" t="s">
        <v>21</v>
      </c>
      <c r="B362" s="2" t="str">
        <f t="array" ref="B362">INDEX(CountryandContinent!$B$2:$B$250,MATCH(A362,CountryandContinent!$A$2:$A$250,0))</f>
        <v>North America</v>
      </c>
      <c r="C362" s="2">
        <v>2003</v>
      </c>
      <c r="D362" s="49">
        <v>0.06</v>
      </c>
      <c r="E362" s="49">
        <v>5.66</v>
      </c>
      <c r="F362" s="49">
        <v>509.99999050000002</v>
      </c>
    </row>
    <row r="363" spans="1:6" x14ac:dyDescent="0.2">
      <c r="A363" s="2" t="s">
        <v>21</v>
      </c>
      <c r="B363" s="2" t="str">
        <f t="array" ref="B363">INDEX(CountryandContinent!$B$2:$B$250,MATCH(A363,CountryandContinent!$A$2:$A$250,0))</f>
        <v>North America</v>
      </c>
      <c r="C363" s="2">
        <v>2004</v>
      </c>
      <c r="D363" s="49">
        <v>0.06</v>
      </c>
      <c r="E363" s="49">
        <v>5.39</v>
      </c>
      <c r="F363" s="49">
        <v>439.99999759999997</v>
      </c>
    </row>
    <row r="364" spans="1:6" x14ac:dyDescent="0.2">
      <c r="A364" s="2" t="s">
        <v>21</v>
      </c>
      <c r="B364" s="2" t="str">
        <f t="array" ref="B364">INDEX(CountryandContinent!$B$2:$B$250,MATCH(A364,CountryandContinent!$A$2:$A$250,0))</f>
        <v>North America</v>
      </c>
      <c r="C364" s="2">
        <v>2005</v>
      </c>
      <c r="D364" s="49">
        <v>7.0000000000000007E-2</v>
      </c>
      <c r="E364" s="49">
        <v>5.21</v>
      </c>
      <c r="F364" s="49">
        <v>469.99999880000001</v>
      </c>
    </row>
    <row r="365" spans="1:6" x14ac:dyDescent="0.2">
      <c r="A365" s="2" t="s">
        <v>21</v>
      </c>
      <c r="B365" s="2" t="str">
        <f t="array" ref="B365">INDEX(CountryandContinent!$B$2:$B$250,MATCH(A365,CountryandContinent!$A$2:$A$250,0))</f>
        <v>North America</v>
      </c>
      <c r="C365" s="2">
        <v>2006</v>
      </c>
      <c r="D365" s="49">
        <v>0.18</v>
      </c>
      <c r="E365" s="49">
        <v>5.45</v>
      </c>
      <c r="F365" s="49">
        <v>509.99999050000002</v>
      </c>
    </row>
    <row r="366" spans="1:6" x14ac:dyDescent="0.2">
      <c r="A366" s="2" t="s">
        <v>21</v>
      </c>
      <c r="B366" s="2" t="str">
        <f t="array" ref="B366">INDEX(CountryandContinent!$B$2:$B$250,MATCH(A366,CountryandContinent!$A$2:$A$250,0))</f>
        <v>North America</v>
      </c>
      <c r="C366" s="2">
        <v>2007</v>
      </c>
      <c r="D366" s="49">
        <v>0.18</v>
      </c>
      <c r="E366" s="49">
        <v>5.4</v>
      </c>
      <c r="F366" s="49">
        <v>529.99997140000005</v>
      </c>
    </row>
    <row r="367" spans="1:6" x14ac:dyDescent="0.2">
      <c r="A367" s="2" t="s">
        <v>21</v>
      </c>
      <c r="B367" s="2" t="str">
        <f t="array" ref="B367">INDEX(CountryandContinent!$B$2:$B$250,MATCH(A367,CountryandContinent!$A$2:$A$250,0))</f>
        <v>North America</v>
      </c>
      <c r="C367" s="2">
        <v>2008</v>
      </c>
      <c r="D367" s="49">
        <v>0.2</v>
      </c>
      <c r="E367" s="49">
        <v>4.9000000000000004</v>
      </c>
      <c r="F367" s="49">
        <v>500</v>
      </c>
    </row>
    <row r="368" spans="1:6" x14ac:dyDescent="0.2">
      <c r="A368" s="2" t="s">
        <v>21</v>
      </c>
      <c r="B368" s="2" t="str">
        <f t="array" ref="B368">INDEX(CountryandContinent!$B$2:$B$250,MATCH(A368,CountryandContinent!$A$2:$A$250,0))</f>
        <v>North America</v>
      </c>
      <c r="C368" s="2">
        <v>2009</v>
      </c>
      <c r="D368" s="49">
        <v>0.2</v>
      </c>
      <c r="E368" s="49">
        <v>5.32</v>
      </c>
      <c r="F368" s="49">
        <v>1460.0000379999999</v>
      </c>
    </row>
    <row r="369" spans="1:6" x14ac:dyDescent="0.2">
      <c r="A369" s="2" t="s">
        <v>21</v>
      </c>
      <c r="B369" s="2" t="str">
        <f t="array" ref="B369">INDEX(CountryandContinent!$B$2:$B$250,MATCH(A369,CountryandContinent!$A$2:$A$250,0))</f>
        <v>North America</v>
      </c>
      <c r="C369" s="2">
        <v>2010</v>
      </c>
      <c r="D369" s="49">
        <v>0.31</v>
      </c>
      <c r="E369" s="49">
        <v>5.44</v>
      </c>
      <c r="F369" s="49">
        <v>560.00000239999997</v>
      </c>
    </row>
    <row r="370" spans="1:6" x14ac:dyDescent="0.2">
      <c r="A370" s="2" t="s">
        <v>21</v>
      </c>
      <c r="B370" s="2" t="str">
        <f t="array" ref="B370">INDEX(CountryandContinent!$B$2:$B$250,MATCH(A370,CountryandContinent!$A$2:$A$250,0))</f>
        <v>North America</v>
      </c>
      <c r="C370" s="2">
        <v>2011</v>
      </c>
      <c r="D370" s="49">
        <v>0.28999999999999998</v>
      </c>
      <c r="E370" s="49">
        <v>6.31</v>
      </c>
      <c r="F370" s="49">
        <v>670.00001669999995</v>
      </c>
    </row>
    <row r="371" spans="1:6" x14ac:dyDescent="0.2">
      <c r="A371" s="2" t="s">
        <v>21</v>
      </c>
      <c r="B371" s="2" t="str">
        <f t="array" ref="B371">INDEX(CountryandContinent!$B$2:$B$250,MATCH(A371,CountryandContinent!$A$2:$A$250,0))</f>
        <v>North America</v>
      </c>
      <c r="C371" s="2">
        <v>2012</v>
      </c>
      <c r="D371" s="49">
        <v>0.27</v>
      </c>
      <c r="E371" s="49">
        <v>5.45</v>
      </c>
      <c r="F371" s="49">
        <v>670.00001669999995</v>
      </c>
    </row>
    <row r="372" spans="1:6" x14ac:dyDescent="0.2">
      <c r="A372" s="2" t="s">
        <v>21</v>
      </c>
      <c r="B372" s="2" t="str">
        <f t="array" ref="B372">INDEX(CountryandContinent!$B$2:$B$250,MATCH(A372,CountryandContinent!$A$2:$A$250,0))</f>
        <v>North America</v>
      </c>
      <c r="C372" s="2">
        <v>2013</v>
      </c>
      <c r="D372" s="49">
        <v>0.3</v>
      </c>
      <c r="E372" s="49">
        <v>5.03</v>
      </c>
      <c r="F372" s="49">
        <v>460.00000829999999</v>
      </c>
    </row>
    <row r="373" spans="1:6" x14ac:dyDescent="0.2">
      <c r="A373" s="2" t="s">
        <v>21</v>
      </c>
      <c r="B373" s="2" t="str">
        <f t="array" ref="B373">INDEX(CountryandContinent!$B$2:$B$250,MATCH(A373,CountryandContinent!$A$2:$A$250,0))</f>
        <v>North America</v>
      </c>
      <c r="C373" s="2">
        <v>2014</v>
      </c>
      <c r="D373" s="49">
        <v>0.32</v>
      </c>
      <c r="E373" s="49">
        <v>4.9000000000000004</v>
      </c>
      <c r="F373" s="49">
        <v>479.99998929999998</v>
      </c>
    </row>
    <row r="374" spans="1:6" x14ac:dyDescent="0.2">
      <c r="A374" s="2" t="s">
        <v>21</v>
      </c>
      <c r="B374" s="2" t="str">
        <f t="array" ref="B374">INDEX(CountryandContinent!$B$2:$B$250,MATCH(A374,CountryandContinent!$A$2:$A$250,0))</f>
        <v>North America</v>
      </c>
      <c r="C374" s="2">
        <v>2015</v>
      </c>
      <c r="D374" s="49">
        <v>0.31</v>
      </c>
      <c r="E374" s="49">
        <v>5.84</v>
      </c>
      <c r="F374" s="49">
        <v>680.00000720000003</v>
      </c>
    </row>
    <row r="375" spans="1:6" x14ac:dyDescent="0.2">
      <c r="A375" s="2" t="s">
        <v>21</v>
      </c>
      <c r="B375" s="2" t="str">
        <f t="array" ref="B375">INDEX(CountryandContinent!$B$2:$B$250,MATCH(A375,CountryandContinent!$A$2:$A$250,0))</f>
        <v>North America</v>
      </c>
      <c r="C375" s="2">
        <v>2016</v>
      </c>
      <c r="D375" s="49">
        <v>0.32</v>
      </c>
      <c r="E375" s="49">
        <v>5.75</v>
      </c>
      <c r="F375" s="49">
        <v>649.99997619999999</v>
      </c>
    </row>
    <row r="376" spans="1:6" x14ac:dyDescent="0.2">
      <c r="A376" s="2" t="s">
        <v>21</v>
      </c>
      <c r="B376" s="2" t="str">
        <f t="array" ref="B376">INDEX(CountryandContinent!$B$2:$B$250,MATCH(A376,CountryandContinent!$A$2:$A$250,0))</f>
        <v>North America</v>
      </c>
      <c r="C376" s="2">
        <v>2017</v>
      </c>
      <c r="D376" s="49">
        <v>0.41</v>
      </c>
      <c r="E376" s="49">
        <v>5.92</v>
      </c>
      <c r="F376" s="49">
        <v>639.99998570000002</v>
      </c>
    </row>
    <row r="377" spans="1:6" hidden="1" x14ac:dyDescent="0.2">
      <c r="A377" s="2" t="s">
        <v>21</v>
      </c>
      <c r="B377" s="2" t="str">
        <f t="array" ref="B377">INDEX(CountryandContinent!$B$2:$B$250,MATCH(A377,CountryandContinent!$A$2:$A$250,0))</f>
        <v>North America</v>
      </c>
      <c r="C377" s="2">
        <v>2018</v>
      </c>
      <c r="D377" s="49">
        <v>0.4</v>
      </c>
      <c r="E377" s="49">
        <v>5.69</v>
      </c>
      <c r="F377" s="49">
        <v>629.99999519999994</v>
      </c>
    </row>
    <row r="378" spans="1:6" hidden="1" x14ac:dyDescent="0.2">
      <c r="A378" s="2" t="s">
        <v>21</v>
      </c>
      <c r="B378" s="2" t="str">
        <f t="array" ref="B378">INDEX(CountryandContinent!$B$2:$B$250,MATCH(A378,CountryandContinent!$A$2:$A$250,0))</f>
        <v>North America</v>
      </c>
      <c r="C378" s="2">
        <v>2019</v>
      </c>
      <c r="D378" s="49">
        <v>0.47</v>
      </c>
      <c r="E378" s="49">
        <v>6.12</v>
      </c>
      <c r="F378" s="49">
        <v>639.99998570000002</v>
      </c>
    </row>
    <row r="379" spans="1:6" hidden="1" x14ac:dyDescent="0.2">
      <c r="A379" s="2" t="s">
        <v>21</v>
      </c>
      <c r="B379" s="2" t="str">
        <f t="array" ref="B379">INDEX(CountryandContinent!$B$2:$B$250,MATCH(A379,CountryandContinent!$A$2:$A$250,0))</f>
        <v>North America</v>
      </c>
      <c r="C379" s="2">
        <v>2020</v>
      </c>
      <c r="D379" s="49">
        <v>0.24</v>
      </c>
      <c r="E379" s="49">
        <v>0</v>
      </c>
      <c r="F379" s="49">
        <v>0</v>
      </c>
    </row>
    <row r="380" spans="1:6" x14ac:dyDescent="0.2">
      <c r="A380" s="2" t="s">
        <v>22</v>
      </c>
      <c r="B380" s="2" t="str">
        <f t="array" ref="B380">INDEX(CountryandContinent!$B$2:$B$250,MATCH(A380,CountryandContinent!$A$2:$A$250,0))</f>
        <v>Africa</v>
      </c>
      <c r="C380" s="2">
        <v>2000</v>
      </c>
      <c r="D380" s="49">
        <v>0</v>
      </c>
      <c r="E380" s="49">
        <v>4.88</v>
      </c>
      <c r="F380" s="49">
        <v>1420</v>
      </c>
    </row>
    <row r="381" spans="1:6" x14ac:dyDescent="0.2">
      <c r="A381" s="2" t="s">
        <v>22</v>
      </c>
      <c r="B381" s="2" t="str">
        <f t="array" ref="B381">INDEX(CountryandContinent!$B$2:$B$250,MATCH(A381,CountryandContinent!$A$2:$A$250,0))</f>
        <v>Africa</v>
      </c>
      <c r="C381" s="2">
        <v>2001</v>
      </c>
      <c r="D381" s="49">
        <v>0</v>
      </c>
      <c r="E381" s="49">
        <v>4.93</v>
      </c>
      <c r="F381" s="49">
        <v>1740</v>
      </c>
    </row>
    <row r="382" spans="1:6" x14ac:dyDescent="0.2">
      <c r="A382" s="2" t="s">
        <v>22</v>
      </c>
      <c r="B382" s="2" t="str">
        <f t="array" ref="B382">INDEX(CountryandContinent!$B$2:$B$250,MATCH(A382,CountryandContinent!$A$2:$A$250,0))</f>
        <v>Africa</v>
      </c>
      <c r="C382" s="2">
        <v>2002</v>
      </c>
      <c r="D382" s="49">
        <v>0</v>
      </c>
      <c r="E382" s="49">
        <v>5.05</v>
      </c>
      <c r="F382" s="49">
        <v>2180.0000669999999</v>
      </c>
    </row>
    <row r="383" spans="1:6" x14ac:dyDescent="0.2">
      <c r="A383" s="2" t="s">
        <v>22</v>
      </c>
      <c r="B383" s="2" t="str">
        <f t="array" ref="B383">INDEX(CountryandContinent!$B$2:$B$250,MATCH(A383,CountryandContinent!$A$2:$A$250,0))</f>
        <v>Africa</v>
      </c>
      <c r="C383" s="2">
        <v>2003</v>
      </c>
      <c r="D383" s="49">
        <v>0</v>
      </c>
      <c r="E383" s="49">
        <v>5.15</v>
      </c>
      <c r="F383" s="49">
        <v>2440.0000570000002</v>
      </c>
    </row>
    <row r="384" spans="1:6" x14ac:dyDescent="0.2">
      <c r="A384" s="2" t="s">
        <v>22</v>
      </c>
      <c r="B384" s="2" t="str">
        <f t="array" ref="B384">INDEX(CountryandContinent!$B$2:$B$250,MATCH(A384,CountryandContinent!$A$2:$A$250,0))</f>
        <v>Africa</v>
      </c>
      <c r="C384" s="2">
        <v>2004</v>
      </c>
      <c r="D384" s="49">
        <v>0</v>
      </c>
      <c r="E384" s="49">
        <v>5.15</v>
      </c>
      <c r="F384" s="49">
        <v>2650.0000949999999</v>
      </c>
    </row>
    <row r="385" spans="1:6" x14ac:dyDescent="0.2">
      <c r="A385" s="2" t="s">
        <v>22</v>
      </c>
      <c r="B385" s="2" t="str">
        <f t="array" ref="B385">INDEX(CountryandContinent!$B$2:$B$250,MATCH(A385,CountryandContinent!$A$2:$A$250,0))</f>
        <v>Africa</v>
      </c>
      <c r="C385" s="2">
        <v>2005</v>
      </c>
      <c r="D385" s="49">
        <v>0</v>
      </c>
      <c r="E385" s="49">
        <v>5.08</v>
      </c>
      <c r="F385" s="49">
        <v>2900.0000949999999</v>
      </c>
    </row>
    <row r="386" spans="1:6" x14ac:dyDescent="0.2">
      <c r="A386" s="2" t="s">
        <v>22</v>
      </c>
      <c r="B386" s="2" t="str">
        <f t="array" ref="B386">INDEX(CountryandContinent!$B$2:$B$250,MATCH(A386,CountryandContinent!$A$2:$A$250,0))</f>
        <v>Africa</v>
      </c>
      <c r="C386" s="2">
        <v>2006</v>
      </c>
      <c r="D386" s="49">
        <v>0</v>
      </c>
      <c r="E386" s="49">
        <v>5.76</v>
      </c>
      <c r="F386" s="49">
        <v>3470.0000289999998</v>
      </c>
    </row>
    <row r="387" spans="1:6" x14ac:dyDescent="0.2">
      <c r="A387" s="2" t="s">
        <v>22</v>
      </c>
      <c r="B387" s="2" t="str">
        <f t="array" ref="B387">INDEX(CountryandContinent!$B$2:$B$250,MATCH(A387,CountryandContinent!$A$2:$A$250,0))</f>
        <v>Africa</v>
      </c>
      <c r="C387" s="2">
        <v>2007</v>
      </c>
      <c r="D387" s="49">
        <v>0</v>
      </c>
      <c r="E387" s="49">
        <v>5.91</v>
      </c>
      <c r="F387" s="49">
        <v>4000</v>
      </c>
    </row>
    <row r="388" spans="1:6" x14ac:dyDescent="0.2">
      <c r="A388" s="2" t="s">
        <v>22</v>
      </c>
      <c r="B388" s="2" t="str">
        <f t="array" ref="B388">INDEX(CountryandContinent!$B$2:$B$250,MATCH(A388,CountryandContinent!$A$2:$A$250,0))</f>
        <v>Africa</v>
      </c>
      <c r="C388" s="2">
        <v>2008</v>
      </c>
      <c r="D388" s="49">
        <v>0</v>
      </c>
      <c r="E388" s="49">
        <v>5.76</v>
      </c>
      <c r="F388" s="49">
        <v>4019.9999809999999</v>
      </c>
    </row>
    <row r="389" spans="1:6" x14ac:dyDescent="0.2">
      <c r="A389" s="2" t="s">
        <v>22</v>
      </c>
      <c r="B389" s="2" t="str">
        <f t="array" ref="B389">INDEX(CountryandContinent!$B$2:$B$250,MATCH(A389,CountryandContinent!$A$2:$A$250,0))</f>
        <v>Africa</v>
      </c>
      <c r="C389" s="2">
        <v>2009</v>
      </c>
      <c r="D389" s="49">
        <v>0</v>
      </c>
      <c r="E389" s="49">
        <v>5.91</v>
      </c>
      <c r="F389" s="49">
        <v>4420.0000760000003</v>
      </c>
    </row>
    <row r="390" spans="1:6" x14ac:dyDescent="0.2">
      <c r="A390" s="2" t="s">
        <v>22</v>
      </c>
      <c r="B390" s="2" t="str">
        <f t="array" ref="B390">INDEX(CountryandContinent!$B$2:$B$250,MATCH(A390,CountryandContinent!$A$2:$A$250,0))</f>
        <v>Africa</v>
      </c>
      <c r="C390" s="2">
        <v>2010</v>
      </c>
      <c r="D390" s="49">
        <v>0</v>
      </c>
      <c r="E390" s="49">
        <v>6</v>
      </c>
      <c r="F390" s="49">
        <v>4829.9999239999997</v>
      </c>
    </row>
    <row r="391" spans="1:6" x14ac:dyDescent="0.2">
      <c r="A391" s="2" t="s">
        <v>22</v>
      </c>
      <c r="B391" s="2" t="str">
        <f t="array" ref="B391">INDEX(CountryandContinent!$B$2:$B$250,MATCH(A391,CountryandContinent!$A$2:$A$250,0))</f>
        <v>Africa</v>
      </c>
      <c r="C391" s="2">
        <v>2011</v>
      </c>
      <c r="D391" s="49">
        <v>0</v>
      </c>
      <c r="E391" s="49">
        <v>5.82</v>
      </c>
      <c r="F391" s="49">
        <v>4650.0000950000003</v>
      </c>
    </row>
    <row r="392" spans="1:6" x14ac:dyDescent="0.2">
      <c r="A392" s="2" t="s">
        <v>22</v>
      </c>
      <c r="B392" s="2" t="str">
        <f t="array" ref="B392">INDEX(CountryandContinent!$B$2:$B$250,MATCH(A392,CountryandContinent!$A$2:$A$250,0))</f>
        <v>Africa</v>
      </c>
      <c r="C392" s="2">
        <v>2012</v>
      </c>
      <c r="D392" s="49">
        <v>0</v>
      </c>
      <c r="E392" s="49">
        <v>5.61</v>
      </c>
      <c r="F392" s="49">
        <v>4440.0000570000002</v>
      </c>
    </row>
    <row r="393" spans="1:6" x14ac:dyDescent="0.2">
      <c r="A393" s="2" t="s">
        <v>22</v>
      </c>
      <c r="B393" s="2" t="str">
        <f t="array" ref="B393">INDEX(CountryandContinent!$B$2:$B$250,MATCH(A393,CountryandContinent!$A$2:$A$250,0))</f>
        <v>Africa</v>
      </c>
      <c r="C393" s="2">
        <v>2013</v>
      </c>
      <c r="D393" s="49">
        <v>0</v>
      </c>
      <c r="E393" s="49">
        <v>5.71</v>
      </c>
      <c r="F393" s="49">
        <v>4679.999828</v>
      </c>
    </row>
    <row r="394" spans="1:6" x14ac:dyDescent="0.2">
      <c r="A394" s="2" t="s">
        <v>22</v>
      </c>
      <c r="B394" s="2" t="str">
        <f t="array" ref="B394">INDEX(CountryandContinent!$B$2:$B$250,MATCH(A394,CountryandContinent!$A$2:$A$250,0))</f>
        <v>Africa</v>
      </c>
      <c r="C394" s="2">
        <v>2014</v>
      </c>
      <c r="D394" s="49">
        <v>0</v>
      </c>
      <c r="E394" s="49">
        <v>5.54</v>
      </c>
      <c r="F394" s="49">
        <v>5190.0000570000002</v>
      </c>
    </row>
    <row r="395" spans="1:6" x14ac:dyDescent="0.2">
      <c r="A395" s="2" t="s">
        <v>22</v>
      </c>
      <c r="B395" s="2" t="str">
        <f t="array" ref="B395">INDEX(CountryandContinent!$B$2:$B$250,MATCH(A395,CountryandContinent!$A$2:$A$250,0))</f>
        <v>Africa</v>
      </c>
      <c r="C395" s="2">
        <v>2015</v>
      </c>
      <c r="D395" s="49">
        <v>0</v>
      </c>
      <c r="E395" s="49">
        <v>5.79</v>
      </c>
      <c r="F395" s="49">
        <v>5510.0002290000002</v>
      </c>
    </row>
    <row r="396" spans="1:6" x14ac:dyDescent="0.2">
      <c r="A396" s="2" t="s">
        <v>22</v>
      </c>
      <c r="B396" s="2" t="str">
        <f t="array" ref="B396">INDEX(CountryandContinent!$B$2:$B$250,MATCH(A396,CountryandContinent!$A$2:$A$250,0))</f>
        <v>Africa</v>
      </c>
      <c r="C396" s="2">
        <v>2016</v>
      </c>
      <c r="D396" s="49">
        <v>0</v>
      </c>
      <c r="E396" s="49">
        <v>6.22</v>
      </c>
      <c r="F396" s="49">
        <v>6739.9997709999998</v>
      </c>
    </row>
    <row r="397" spans="1:6" x14ac:dyDescent="0.2">
      <c r="A397" s="2" t="s">
        <v>22</v>
      </c>
      <c r="B397" s="2" t="str">
        <f t="array" ref="B397">INDEX(CountryandContinent!$B$2:$B$250,MATCH(A397,CountryandContinent!$A$2:$A$250,0))</f>
        <v>Africa</v>
      </c>
      <c r="C397" s="2">
        <v>2017</v>
      </c>
      <c r="D397" s="49">
        <v>0</v>
      </c>
      <c r="E397" s="49">
        <v>6.11</v>
      </c>
      <c r="F397" s="49">
        <v>6869.9998859999996</v>
      </c>
    </row>
    <row r="398" spans="1:6" hidden="1" x14ac:dyDescent="0.2">
      <c r="A398" s="2" t="s">
        <v>22</v>
      </c>
      <c r="B398" s="2" t="str">
        <f t="array" ref="B398">INDEX(CountryandContinent!$B$2:$B$250,MATCH(A398,CountryandContinent!$A$2:$A$250,0))</f>
        <v>Africa</v>
      </c>
      <c r="C398" s="2">
        <v>2018</v>
      </c>
      <c r="D398" s="49">
        <v>0</v>
      </c>
      <c r="E398" s="49">
        <v>6.05</v>
      </c>
      <c r="F398" s="49">
        <v>7420.0000760000003</v>
      </c>
    </row>
    <row r="399" spans="1:6" hidden="1" x14ac:dyDescent="0.2">
      <c r="A399" s="2" t="s">
        <v>22</v>
      </c>
      <c r="B399" s="2" t="str">
        <f t="array" ref="B399">INDEX(CountryandContinent!$B$2:$B$250,MATCH(A399,CountryandContinent!$A$2:$A$250,0))</f>
        <v>Africa</v>
      </c>
      <c r="C399" s="2">
        <v>2019</v>
      </c>
      <c r="D399" s="49">
        <v>0.01</v>
      </c>
      <c r="E399" s="49">
        <v>5.69</v>
      </c>
      <c r="F399" s="49">
        <v>7300.0001910000001</v>
      </c>
    </row>
    <row r="400" spans="1:6" hidden="1" x14ac:dyDescent="0.2">
      <c r="A400" s="2" t="s">
        <v>22</v>
      </c>
      <c r="B400" s="2" t="str">
        <f t="array" ref="B400">INDEX(CountryandContinent!$B$2:$B$250,MATCH(A400,CountryandContinent!$A$2:$A$250,0))</f>
        <v>Africa</v>
      </c>
      <c r="C400" s="2">
        <v>2020</v>
      </c>
      <c r="D400" s="49">
        <v>0.01</v>
      </c>
      <c r="E400" s="49">
        <v>0</v>
      </c>
      <c r="F400" s="49">
        <v>0</v>
      </c>
    </row>
    <row r="401" spans="1:6" x14ac:dyDescent="0.2">
      <c r="A401" s="2" t="s">
        <v>23</v>
      </c>
      <c r="B401" s="2" t="str">
        <f t="array" ref="B401">INDEX(CountryandContinent!$B$2:$B$250,MATCH(A401,CountryandContinent!$A$2:$A$250,0))</f>
        <v>North America</v>
      </c>
      <c r="C401" s="2">
        <v>2000</v>
      </c>
      <c r="D401" s="49">
        <v>0</v>
      </c>
      <c r="E401" s="49">
        <v>1.52</v>
      </c>
      <c r="F401" s="49">
        <v>517.04700000000003</v>
      </c>
    </row>
    <row r="402" spans="1:6" x14ac:dyDescent="0.2">
      <c r="A402" s="2" t="s">
        <v>23</v>
      </c>
      <c r="B402" s="2" t="str">
        <f t="array" ref="B402">INDEX(CountryandContinent!$B$2:$B$250,MATCH(A402,CountryandContinent!$A$2:$A$250,0))</f>
        <v>North America</v>
      </c>
      <c r="C402" s="2">
        <v>2001</v>
      </c>
      <c r="D402" s="49">
        <v>0</v>
      </c>
      <c r="E402" s="49">
        <v>1.45</v>
      </c>
      <c r="F402" s="49">
        <v>528.048</v>
      </c>
    </row>
    <row r="403" spans="1:6" x14ac:dyDescent="0.2">
      <c r="A403" s="2" t="s">
        <v>23</v>
      </c>
      <c r="B403" s="2" t="str">
        <f t="array" ref="B403">INDEX(CountryandContinent!$B$2:$B$250,MATCH(A403,CountryandContinent!$A$2:$A$250,0))</f>
        <v>North America</v>
      </c>
      <c r="C403" s="2">
        <v>2002</v>
      </c>
      <c r="D403" s="49">
        <v>0</v>
      </c>
      <c r="E403" s="49">
        <v>1.54</v>
      </c>
      <c r="F403" s="49">
        <v>557.38400000000001</v>
      </c>
    </row>
    <row r="404" spans="1:6" x14ac:dyDescent="0.2">
      <c r="A404" s="2" t="s">
        <v>23</v>
      </c>
      <c r="B404" s="2" t="str">
        <f t="array" ref="B404">INDEX(CountryandContinent!$B$2:$B$250,MATCH(A404,CountryandContinent!$A$2:$A$250,0))</f>
        <v>North America</v>
      </c>
      <c r="C404" s="2">
        <v>2003</v>
      </c>
      <c r="D404" s="49">
        <v>0</v>
      </c>
      <c r="E404" s="49">
        <v>1.5</v>
      </c>
      <c r="F404" s="49">
        <v>561.05100000000004</v>
      </c>
    </row>
    <row r="405" spans="1:6" x14ac:dyDescent="0.2">
      <c r="A405" s="2" t="s">
        <v>23</v>
      </c>
      <c r="B405" s="2" t="str">
        <f t="array" ref="B405">INDEX(CountryandContinent!$B$2:$B$250,MATCH(A405,CountryandContinent!$A$2:$A$250,0))</f>
        <v>North America</v>
      </c>
      <c r="C405" s="2">
        <v>2004</v>
      </c>
      <c r="D405" s="49">
        <v>0</v>
      </c>
      <c r="E405" s="49">
        <v>1.51</v>
      </c>
      <c r="F405" s="49">
        <v>583.053</v>
      </c>
    </row>
    <row r="406" spans="1:6" x14ac:dyDescent="0.2">
      <c r="A406" s="2" t="s">
        <v>23</v>
      </c>
      <c r="B406" s="2" t="str">
        <f t="array" ref="B406">INDEX(CountryandContinent!$B$2:$B$250,MATCH(A406,CountryandContinent!$A$2:$A$250,0))</f>
        <v>North America</v>
      </c>
      <c r="C406" s="2">
        <v>2005</v>
      </c>
      <c r="D406" s="49">
        <v>0</v>
      </c>
      <c r="E406" s="49">
        <v>1.48</v>
      </c>
      <c r="F406" s="49">
        <v>583.053</v>
      </c>
    </row>
    <row r="407" spans="1:6" x14ac:dyDescent="0.2">
      <c r="A407" s="2" t="s">
        <v>23</v>
      </c>
      <c r="B407" s="2" t="str">
        <f t="array" ref="B407">INDEX(CountryandContinent!$B$2:$B$250,MATCH(A407,CountryandContinent!$A$2:$A$250,0))</f>
        <v>North America</v>
      </c>
      <c r="C407" s="2">
        <v>2006</v>
      </c>
      <c r="D407" s="49">
        <v>0</v>
      </c>
      <c r="E407" s="49">
        <v>1.56</v>
      </c>
      <c r="F407" s="49">
        <v>652.726</v>
      </c>
    </row>
    <row r="408" spans="1:6" x14ac:dyDescent="0.2">
      <c r="A408" s="2" t="s">
        <v>23</v>
      </c>
      <c r="B408" s="2" t="str">
        <f t="array" ref="B408">INDEX(CountryandContinent!$B$2:$B$250,MATCH(A408,CountryandContinent!$A$2:$A$250,0))</f>
        <v>North America</v>
      </c>
      <c r="C408" s="2">
        <v>2007</v>
      </c>
      <c r="D408" s="49">
        <v>0</v>
      </c>
      <c r="E408" s="49">
        <v>1.67</v>
      </c>
      <c r="F408" s="49">
        <v>729.73299999999995</v>
      </c>
    </row>
    <row r="409" spans="1:6" x14ac:dyDescent="0.2">
      <c r="A409" s="2" t="s">
        <v>23</v>
      </c>
      <c r="B409" s="2" t="str">
        <f t="array" ref="B409">INDEX(CountryandContinent!$B$2:$B$250,MATCH(A409,CountryandContinent!$A$2:$A$250,0))</f>
        <v>North America</v>
      </c>
      <c r="C409" s="2">
        <v>2008</v>
      </c>
      <c r="D409" s="49">
        <v>0</v>
      </c>
      <c r="E409" s="49">
        <v>1.51</v>
      </c>
      <c r="F409" s="49">
        <v>649.05899999999997</v>
      </c>
    </row>
    <row r="410" spans="1:6" x14ac:dyDescent="0.2">
      <c r="A410" s="2" t="s">
        <v>23</v>
      </c>
      <c r="B410" s="2" t="str">
        <f t="array" ref="B410">INDEX(CountryandContinent!$B$2:$B$250,MATCH(A410,CountryandContinent!$A$2:$A$250,0))</f>
        <v>North America</v>
      </c>
      <c r="C410" s="2">
        <v>2009</v>
      </c>
      <c r="D410" s="49">
        <v>0</v>
      </c>
      <c r="E410" s="49">
        <v>1.21</v>
      </c>
      <c r="F410" s="49">
        <v>476.71</v>
      </c>
    </row>
    <row r="411" spans="1:6" x14ac:dyDescent="0.2">
      <c r="A411" s="2" t="s">
        <v>23</v>
      </c>
      <c r="B411" s="2" t="str">
        <f t="array" ref="B411">INDEX(CountryandContinent!$B$2:$B$250,MATCH(A411,CountryandContinent!$A$2:$A$250,0))</f>
        <v>North America</v>
      </c>
      <c r="C411" s="2">
        <v>2010</v>
      </c>
      <c r="D411" s="49">
        <v>0</v>
      </c>
      <c r="E411" s="49">
        <v>1.54</v>
      </c>
      <c r="F411" s="49">
        <v>608.72199999999998</v>
      </c>
    </row>
    <row r="412" spans="1:6" x14ac:dyDescent="0.2">
      <c r="A412" s="2" t="s">
        <v>23</v>
      </c>
      <c r="B412" s="2" t="str">
        <f t="array" ref="B412">INDEX(CountryandContinent!$B$2:$B$250,MATCH(A412,CountryandContinent!$A$2:$A$250,0))</f>
        <v>North America</v>
      </c>
      <c r="C412" s="2">
        <v>2011</v>
      </c>
      <c r="D412" s="49">
        <v>0</v>
      </c>
      <c r="E412" s="49">
        <v>1.2</v>
      </c>
      <c r="F412" s="49">
        <v>443.70699999999999</v>
      </c>
    </row>
    <row r="413" spans="1:6" x14ac:dyDescent="0.2">
      <c r="A413" s="2" t="s">
        <v>23</v>
      </c>
      <c r="B413" s="2" t="str">
        <f t="array" ref="B413">INDEX(CountryandContinent!$B$2:$B$250,MATCH(A413,CountryandContinent!$A$2:$A$250,0))</f>
        <v>North America</v>
      </c>
      <c r="C413" s="2">
        <v>2012</v>
      </c>
      <c r="D413" s="49">
        <v>0</v>
      </c>
      <c r="E413" s="49">
        <v>1.08</v>
      </c>
      <c r="F413" s="49">
        <v>366.7</v>
      </c>
    </row>
    <row r="414" spans="1:6" x14ac:dyDescent="0.2">
      <c r="A414" s="2" t="s">
        <v>23</v>
      </c>
      <c r="B414" s="2" t="str">
        <f t="array" ref="B414">INDEX(CountryandContinent!$B$2:$B$250,MATCH(A414,CountryandContinent!$A$2:$A$250,0))</f>
        <v>North America</v>
      </c>
      <c r="C414" s="2">
        <v>2013</v>
      </c>
      <c r="D414" s="49">
        <v>0</v>
      </c>
      <c r="E414" s="49">
        <v>1.52</v>
      </c>
      <c r="F414" s="49">
        <v>509.71300000000002</v>
      </c>
    </row>
    <row r="415" spans="1:6" x14ac:dyDescent="0.2">
      <c r="A415" s="2" t="s">
        <v>23</v>
      </c>
      <c r="B415" s="2" t="str">
        <f t="array" ref="B415">INDEX(CountryandContinent!$B$2:$B$250,MATCH(A415,CountryandContinent!$A$2:$A$250,0))</f>
        <v>North America</v>
      </c>
      <c r="C415" s="2">
        <v>2014</v>
      </c>
      <c r="D415" s="49">
        <v>0</v>
      </c>
      <c r="E415" s="49">
        <v>1.95</v>
      </c>
      <c r="F415" s="49">
        <v>649.05899999999997</v>
      </c>
    </row>
    <row r="416" spans="1:6" x14ac:dyDescent="0.2">
      <c r="A416" s="2" t="s">
        <v>23</v>
      </c>
      <c r="B416" s="2" t="str">
        <f t="array" ref="B416">INDEX(CountryandContinent!$B$2:$B$250,MATCH(A416,CountryandContinent!$A$2:$A$250,0))</f>
        <v>North America</v>
      </c>
      <c r="C416" s="2">
        <v>2015</v>
      </c>
      <c r="D416" s="49">
        <v>0</v>
      </c>
      <c r="E416" s="49">
        <v>1.59</v>
      </c>
      <c r="F416" s="49">
        <v>557.38400000000001</v>
      </c>
    </row>
    <row r="417" spans="1:6" x14ac:dyDescent="0.2">
      <c r="A417" s="2" t="s">
        <v>23</v>
      </c>
      <c r="B417" s="2" t="str">
        <f t="array" ref="B417">INDEX(CountryandContinent!$B$2:$B$250,MATCH(A417,CountryandContinent!$A$2:$A$250,0))</f>
        <v>North America</v>
      </c>
      <c r="C417" s="2">
        <v>2016</v>
      </c>
      <c r="D417" s="49">
        <v>0</v>
      </c>
      <c r="E417" s="49">
        <v>1.83</v>
      </c>
      <c r="F417" s="49">
        <v>612.38900000000001</v>
      </c>
    </row>
    <row r="418" spans="1:6" x14ac:dyDescent="0.2">
      <c r="A418" s="2" t="s">
        <v>23</v>
      </c>
      <c r="B418" s="2" t="str">
        <f t="array" ref="B418">INDEX(CountryandContinent!$B$2:$B$250,MATCH(A418,CountryandContinent!$A$2:$A$250,0))</f>
        <v>North America</v>
      </c>
      <c r="C418" s="2">
        <v>2017</v>
      </c>
      <c r="D418" s="49">
        <v>0</v>
      </c>
      <c r="E418" s="49">
        <v>1.77</v>
      </c>
      <c r="F418" s="49">
        <v>0</v>
      </c>
    </row>
    <row r="419" spans="1:6" hidden="1" x14ac:dyDescent="0.2">
      <c r="A419" s="2" t="s">
        <v>23</v>
      </c>
      <c r="B419" s="2" t="str">
        <f t="array" ref="B419">INDEX(CountryandContinent!$B$2:$B$250,MATCH(A419,CountryandContinent!$A$2:$A$250,0))</f>
        <v>North America</v>
      </c>
      <c r="C419" s="2">
        <v>2018</v>
      </c>
      <c r="D419" s="49">
        <v>0</v>
      </c>
      <c r="E419" s="49">
        <v>1.97</v>
      </c>
      <c r="F419" s="49">
        <v>0</v>
      </c>
    </row>
    <row r="420" spans="1:6" hidden="1" x14ac:dyDescent="0.2">
      <c r="A420" s="2" t="s">
        <v>23</v>
      </c>
      <c r="B420" s="2" t="str">
        <f t="array" ref="B420">INDEX(CountryandContinent!$B$2:$B$250,MATCH(A420,CountryandContinent!$A$2:$A$250,0))</f>
        <v>North America</v>
      </c>
      <c r="C420" s="2">
        <v>2019</v>
      </c>
      <c r="D420" s="49">
        <v>0</v>
      </c>
      <c r="E420" s="49">
        <v>1.65</v>
      </c>
      <c r="F420" s="49">
        <v>0</v>
      </c>
    </row>
    <row r="421" spans="1:6" hidden="1" x14ac:dyDescent="0.2">
      <c r="A421" s="2" t="s">
        <v>23</v>
      </c>
      <c r="B421" s="2" t="str">
        <f t="array" ref="B421">INDEX(CountryandContinent!$B$2:$B$250,MATCH(A421,CountryandContinent!$A$2:$A$250,0))</f>
        <v>North America</v>
      </c>
      <c r="C421" s="2">
        <v>2020</v>
      </c>
      <c r="D421" s="49">
        <v>0</v>
      </c>
      <c r="E421" s="49">
        <v>0</v>
      </c>
      <c r="F421" s="49">
        <v>0</v>
      </c>
    </row>
    <row r="422" spans="1:6" x14ac:dyDescent="0.2">
      <c r="A422" s="2" t="s">
        <v>24</v>
      </c>
      <c r="B422" s="2" t="str">
        <f t="array" ref="B422">INDEX(CountryandContinent!$B$2:$B$250,MATCH(A422,CountryandContinent!$A$2:$A$250,0))</f>
        <v>Asia</v>
      </c>
      <c r="C422" s="2">
        <v>2000</v>
      </c>
      <c r="D422" s="49">
        <v>1.79</v>
      </c>
      <c r="E422" s="49">
        <v>18.420000000000002</v>
      </c>
      <c r="F422" s="49">
        <v>210</v>
      </c>
    </row>
    <row r="423" spans="1:6" x14ac:dyDescent="0.2">
      <c r="A423" s="2" t="s">
        <v>24</v>
      </c>
      <c r="B423" s="2" t="str">
        <f t="array" ref="B423">INDEX(CountryandContinent!$B$2:$B$250,MATCH(A423,CountryandContinent!$A$2:$A$250,0))</f>
        <v>Asia</v>
      </c>
      <c r="C423" s="2">
        <v>2001</v>
      </c>
      <c r="D423" s="49">
        <v>1.92</v>
      </c>
      <c r="E423" s="49">
        <v>17.29</v>
      </c>
      <c r="F423" s="49">
        <v>230</v>
      </c>
    </row>
    <row r="424" spans="1:6" x14ac:dyDescent="0.2">
      <c r="A424" s="2" t="s">
        <v>24</v>
      </c>
      <c r="B424" s="2" t="str">
        <f t="array" ref="B424">INDEX(CountryandContinent!$B$2:$B$250,MATCH(A424,CountryandContinent!$A$2:$A$250,0))</f>
        <v>Asia</v>
      </c>
      <c r="C424" s="2">
        <v>2002</v>
      </c>
      <c r="D424" s="49">
        <v>2.1800000000000002</v>
      </c>
      <c r="E424" s="49">
        <v>15.99</v>
      </c>
      <c r="F424" s="49">
        <v>239.99999460000001</v>
      </c>
    </row>
    <row r="425" spans="1:6" x14ac:dyDescent="0.2">
      <c r="A425" s="2" t="s">
        <v>24</v>
      </c>
      <c r="B425" s="2" t="str">
        <f t="array" ref="B425">INDEX(CountryandContinent!$B$2:$B$250,MATCH(A425,CountryandContinent!$A$2:$A$250,0))</f>
        <v>Asia</v>
      </c>
      <c r="C425" s="2">
        <v>2003</v>
      </c>
      <c r="D425" s="49">
        <v>2.5</v>
      </c>
      <c r="E425" s="49">
        <v>14.96</v>
      </c>
      <c r="F425" s="49">
        <v>259.99999050000002</v>
      </c>
    </row>
    <row r="426" spans="1:6" x14ac:dyDescent="0.2">
      <c r="A426" s="2" t="s">
        <v>24</v>
      </c>
      <c r="B426" s="2" t="str">
        <f t="array" ref="B426">INDEX(CountryandContinent!$B$2:$B$250,MATCH(A426,CountryandContinent!$A$2:$A$250,0))</f>
        <v>Asia</v>
      </c>
      <c r="C426" s="2">
        <v>2004</v>
      </c>
      <c r="D426" s="49">
        <v>2.33</v>
      </c>
      <c r="E426" s="49">
        <v>14.15</v>
      </c>
      <c r="F426" s="49">
        <v>289.99999170000001</v>
      </c>
    </row>
    <row r="427" spans="1:6" x14ac:dyDescent="0.2">
      <c r="A427" s="2" t="s">
        <v>24</v>
      </c>
      <c r="B427" s="2" t="str">
        <f t="array" ref="B427">INDEX(CountryandContinent!$B$2:$B$250,MATCH(A427,CountryandContinent!$A$2:$A$250,0))</f>
        <v>Asia</v>
      </c>
      <c r="C427" s="2">
        <v>2005</v>
      </c>
      <c r="D427" s="49">
        <v>2.62</v>
      </c>
      <c r="E427" s="49">
        <v>13.61</v>
      </c>
      <c r="F427" s="49">
        <v>319.99999279999997</v>
      </c>
    </row>
    <row r="428" spans="1:6" x14ac:dyDescent="0.2">
      <c r="A428" s="2" t="s">
        <v>24</v>
      </c>
      <c r="B428" s="2" t="str">
        <f t="array" ref="B428">INDEX(CountryandContinent!$B$2:$B$250,MATCH(A428,CountryandContinent!$A$2:$A$250,0))</f>
        <v>Asia</v>
      </c>
      <c r="C428" s="2">
        <v>2006</v>
      </c>
      <c r="D428" s="49">
        <v>4.47</v>
      </c>
      <c r="E428" s="49">
        <v>12.99</v>
      </c>
      <c r="F428" s="49">
        <v>319.99999279999997</v>
      </c>
    </row>
    <row r="429" spans="1:6" x14ac:dyDescent="0.2">
      <c r="A429" s="2" t="s">
        <v>24</v>
      </c>
      <c r="B429" s="2" t="str">
        <f t="array" ref="B429">INDEX(CountryandContinent!$B$2:$B$250,MATCH(A429,CountryandContinent!$A$2:$A$250,0))</f>
        <v>Asia</v>
      </c>
      <c r="C429" s="2">
        <v>2007</v>
      </c>
      <c r="D429" s="49">
        <v>6.49</v>
      </c>
      <c r="E429" s="49">
        <v>11.3</v>
      </c>
      <c r="F429" s="49">
        <v>319.99999279999997</v>
      </c>
    </row>
    <row r="430" spans="1:6" x14ac:dyDescent="0.2">
      <c r="A430" s="2" t="s">
        <v>24</v>
      </c>
      <c r="B430" s="2" t="str">
        <f t="array" ref="B430">INDEX(CountryandContinent!$B$2:$B$250,MATCH(A430,CountryandContinent!$A$2:$A$250,0))</f>
        <v>Asia</v>
      </c>
      <c r="C430" s="2">
        <v>2008</v>
      </c>
      <c r="D430" s="49">
        <v>6.89</v>
      </c>
      <c r="E430" s="49">
        <v>11.12</v>
      </c>
      <c r="F430" s="49">
        <v>300.0000119</v>
      </c>
    </row>
    <row r="431" spans="1:6" x14ac:dyDescent="0.2">
      <c r="A431" s="2" t="s">
        <v>24</v>
      </c>
      <c r="B431" s="2" t="str">
        <f t="array" ref="B431">INDEX(CountryandContinent!$B$2:$B$250,MATCH(A431,CountryandContinent!$A$2:$A$250,0))</f>
        <v>Asia</v>
      </c>
      <c r="C431" s="2">
        <v>2009</v>
      </c>
      <c r="D431" s="49">
        <v>6.93</v>
      </c>
      <c r="E431" s="49">
        <v>10.69</v>
      </c>
      <c r="F431" s="49">
        <v>319.99999279999997</v>
      </c>
    </row>
    <row r="432" spans="1:6" x14ac:dyDescent="0.2">
      <c r="A432" s="2" t="s">
        <v>24</v>
      </c>
      <c r="B432" s="2" t="str">
        <f t="array" ref="B432">INDEX(CountryandContinent!$B$2:$B$250,MATCH(A432,CountryandContinent!$A$2:$A$250,0))</f>
        <v>Asia</v>
      </c>
      <c r="C432" s="2">
        <v>2010</v>
      </c>
      <c r="D432" s="49">
        <v>7.26</v>
      </c>
      <c r="E432" s="49">
        <v>10.11</v>
      </c>
      <c r="F432" s="49">
        <v>400.00000599999998</v>
      </c>
    </row>
    <row r="433" spans="1:6" x14ac:dyDescent="0.2">
      <c r="A433" s="2" t="s">
        <v>24</v>
      </c>
      <c r="B433" s="2" t="str">
        <f t="array" ref="B433">INDEX(CountryandContinent!$B$2:$B$250,MATCH(A433,CountryandContinent!$A$2:$A$250,0))</f>
        <v>Asia</v>
      </c>
      <c r="C433" s="2">
        <v>2011</v>
      </c>
      <c r="D433" s="49">
        <v>6.97</v>
      </c>
      <c r="E433" s="49">
        <v>9.4700000000000006</v>
      </c>
      <c r="F433" s="49">
        <v>589.99997380000002</v>
      </c>
    </row>
    <row r="434" spans="1:6" x14ac:dyDescent="0.2">
      <c r="A434" s="2" t="s">
        <v>24</v>
      </c>
      <c r="B434" s="2" t="str">
        <f t="array" ref="B434">INDEX(CountryandContinent!$B$2:$B$250,MATCH(A434,CountryandContinent!$A$2:$A$250,0))</f>
        <v>Asia</v>
      </c>
      <c r="C434" s="2">
        <v>2012</v>
      </c>
      <c r="D434" s="49">
        <v>6.74</v>
      </c>
      <c r="E434" s="49">
        <v>9.51</v>
      </c>
      <c r="F434" s="49">
        <v>639.99998570000002</v>
      </c>
    </row>
    <row r="435" spans="1:6" x14ac:dyDescent="0.2">
      <c r="A435" s="2" t="s">
        <v>24</v>
      </c>
      <c r="B435" s="2" t="str">
        <f t="array" ref="B435">INDEX(CountryandContinent!$B$2:$B$250,MATCH(A435,CountryandContinent!$A$2:$A$250,0))</f>
        <v>Asia</v>
      </c>
      <c r="C435" s="2">
        <v>2013</v>
      </c>
      <c r="D435" s="49">
        <v>7.53</v>
      </c>
      <c r="E435" s="49">
        <v>9.41</v>
      </c>
      <c r="F435" s="49">
        <v>670.00001669999995</v>
      </c>
    </row>
    <row r="436" spans="1:6" x14ac:dyDescent="0.2">
      <c r="A436" s="2" t="s">
        <v>24</v>
      </c>
      <c r="B436" s="2" t="str">
        <f t="array" ref="B436">INDEX(CountryandContinent!$B$2:$B$250,MATCH(A436,CountryandContinent!$A$2:$A$250,0))</f>
        <v>Asia</v>
      </c>
      <c r="C436" s="2">
        <v>2014</v>
      </c>
      <c r="D436" s="49">
        <v>7.15</v>
      </c>
      <c r="E436" s="49">
        <v>9.32</v>
      </c>
      <c r="F436" s="49">
        <v>699.9999881</v>
      </c>
    </row>
    <row r="437" spans="1:6" x14ac:dyDescent="0.2">
      <c r="A437" s="2" t="s">
        <v>24</v>
      </c>
      <c r="B437" s="2" t="str">
        <f t="array" ref="B437">INDEX(CountryandContinent!$B$2:$B$250,MATCH(A437,CountryandContinent!$A$2:$A$250,0))</f>
        <v>Asia</v>
      </c>
      <c r="C437" s="2">
        <v>2015</v>
      </c>
      <c r="D437" s="49">
        <v>7.73</v>
      </c>
      <c r="E437" s="49">
        <v>8.6999999999999993</v>
      </c>
      <c r="F437" s="49">
        <v>769.99998089999997</v>
      </c>
    </row>
    <row r="438" spans="1:6" x14ac:dyDescent="0.2">
      <c r="A438" s="2" t="s">
        <v>24</v>
      </c>
      <c r="B438" s="2" t="str">
        <f t="array" ref="B438">INDEX(CountryandContinent!$B$2:$B$250,MATCH(A438,CountryandContinent!$A$2:$A$250,0))</f>
        <v>Asia</v>
      </c>
      <c r="C438" s="2">
        <v>2016</v>
      </c>
      <c r="D438" s="49">
        <v>7.88</v>
      </c>
      <c r="E438" s="49">
        <v>8.3000000000000007</v>
      </c>
      <c r="F438" s="49">
        <v>930.00000720000003</v>
      </c>
    </row>
    <row r="439" spans="1:6" x14ac:dyDescent="0.2">
      <c r="A439" s="2" t="s">
        <v>24</v>
      </c>
      <c r="B439" s="2" t="str">
        <f t="array" ref="B439">INDEX(CountryandContinent!$B$2:$B$250,MATCH(A439,CountryandContinent!$A$2:$A$250,0))</f>
        <v>Asia</v>
      </c>
      <c r="C439" s="2">
        <v>2017</v>
      </c>
      <c r="D439" s="49">
        <v>7.65</v>
      </c>
      <c r="E439" s="49">
        <v>8.06</v>
      </c>
      <c r="F439" s="49">
        <v>970.00002859999995</v>
      </c>
    </row>
    <row r="440" spans="1:6" hidden="1" x14ac:dyDescent="0.2">
      <c r="A440" s="2" t="s">
        <v>24</v>
      </c>
      <c r="B440" s="2" t="str">
        <f t="array" ref="B440">INDEX(CountryandContinent!$B$2:$B$250,MATCH(A440,CountryandContinent!$A$2:$A$250,0))</f>
        <v>Asia</v>
      </c>
      <c r="C440" s="2">
        <v>2018</v>
      </c>
      <c r="D440" s="49">
        <v>6.89</v>
      </c>
      <c r="E440" s="49">
        <v>8.2200000000000006</v>
      </c>
      <c r="F440" s="49">
        <v>1049.9999519999999</v>
      </c>
    </row>
    <row r="441" spans="1:6" hidden="1" x14ac:dyDescent="0.2">
      <c r="A441" s="2" t="s">
        <v>24</v>
      </c>
      <c r="B441" s="2" t="str">
        <f t="array" ref="B441">INDEX(CountryandContinent!$B$2:$B$250,MATCH(A441,CountryandContinent!$A$2:$A$250,0))</f>
        <v>Asia</v>
      </c>
      <c r="C441" s="2">
        <v>2019</v>
      </c>
      <c r="D441" s="49">
        <v>8.9499999999999993</v>
      </c>
      <c r="E441" s="49">
        <v>7.91</v>
      </c>
      <c r="F441" s="49">
        <v>1049.9999519999999</v>
      </c>
    </row>
    <row r="442" spans="1:6" hidden="1" x14ac:dyDescent="0.2">
      <c r="A442" s="2" t="s">
        <v>24</v>
      </c>
      <c r="B442" s="2" t="str">
        <f t="array" ref="B442">INDEX(CountryandContinent!$B$2:$B$250,MATCH(A442,CountryandContinent!$A$2:$A$250,0))</f>
        <v>Asia</v>
      </c>
      <c r="C442" s="2">
        <v>2020</v>
      </c>
      <c r="D442" s="49">
        <v>8.9499999999999993</v>
      </c>
      <c r="E442" s="49">
        <v>0</v>
      </c>
      <c r="F442" s="49">
        <v>0</v>
      </c>
    </row>
    <row r="443" spans="1:6" x14ac:dyDescent="0.2">
      <c r="A443" s="2" t="s">
        <v>25</v>
      </c>
      <c r="B443" s="2" t="str">
        <f t="array" ref="B443">INDEX(CountryandContinent!$B$2:$B$250,MATCH(A443,CountryandContinent!$A$2:$A$250,0))</f>
        <v>Europe</v>
      </c>
      <c r="C443" s="2">
        <v>2000</v>
      </c>
      <c r="D443" s="49">
        <v>5.04</v>
      </c>
      <c r="E443" s="49">
        <v>6.82</v>
      </c>
      <c r="F443" s="49">
        <v>13960</v>
      </c>
    </row>
    <row r="444" spans="1:6" x14ac:dyDescent="0.2">
      <c r="A444" s="2" t="s">
        <v>25</v>
      </c>
      <c r="B444" s="2" t="str">
        <f t="array" ref="B444">INDEX(CountryandContinent!$B$2:$B$250,MATCH(A444,CountryandContinent!$A$2:$A$250,0))</f>
        <v>Europe</v>
      </c>
      <c r="C444" s="2">
        <v>2001</v>
      </c>
      <c r="D444" s="49">
        <v>5.13</v>
      </c>
      <c r="E444" s="49">
        <v>6.31</v>
      </c>
      <c r="F444" s="49">
        <v>13760</v>
      </c>
    </row>
    <row r="445" spans="1:6" x14ac:dyDescent="0.2">
      <c r="A445" s="2" t="s">
        <v>25</v>
      </c>
      <c r="B445" s="2" t="str">
        <f t="array" ref="B445">INDEX(CountryandContinent!$B$2:$B$250,MATCH(A445,CountryandContinent!$A$2:$A$250,0))</f>
        <v>Europe</v>
      </c>
      <c r="C445" s="2">
        <v>2002</v>
      </c>
      <c r="D445" s="49">
        <v>5.22</v>
      </c>
      <c r="E445" s="49">
        <v>6.29</v>
      </c>
      <c r="F445" s="49">
        <v>14560.00042</v>
      </c>
    </row>
    <row r="446" spans="1:6" x14ac:dyDescent="0.2">
      <c r="A446" s="2" t="s">
        <v>25</v>
      </c>
      <c r="B446" s="2" t="str">
        <f t="array" ref="B446">INDEX(CountryandContinent!$B$2:$B$250,MATCH(A446,CountryandContinent!$A$2:$A$250,0))</f>
        <v>Europe</v>
      </c>
      <c r="C446" s="2">
        <v>2003</v>
      </c>
      <c r="D446" s="49">
        <v>4.46</v>
      </c>
      <c r="E446" s="49">
        <v>6.04</v>
      </c>
      <c r="F446" s="49">
        <v>14869.999889999999</v>
      </c>
    </row>
    <row r="447" spans="1:6" x14ac:dyDescent="0.2">
      <c r="A447" s="2" t="s">
        <v>25</v>
      </c>
      <c r="B447" s="2" t="str">
        <f t="array" ref="B447">INDEX(CountryandContinent!$B$2:$B$250,MATCH(A447,CountryandContinent!$A$2:$A$250,0))</f>
        <v>Europe</v>
      </c>
      <c r="C447" s="2">
        <v>2004</v>
      </c>
      <c r="D447" s="49">
        <v>5.92</v>
      </c>
      <c r="E447" s="49">
        <v>6.22</v>
      </c>
      <c r="F447" s="49">
        <v>15569.999690000001</v>
      </c>
    </row>
    <row r="448" spans="1:6" x14ac:dyDescent="0.2">
      <c r="A448" s="2" t="s">
        <v>25</v>
      </c>
      <c r="B448" s="2" t="str">
        <f t="array" ref="B448">INDEX(CountryandContinent!$B$2:$B$250,MATCH(A448,CountryandContinent!$A$2:$A$250,0))</f>
        <v>Europe</v>
      </c>
      <c r="C448" s="2">
        <v>2005</v>
      </c>
      <c r="D448" s="49">
        <v>5.94</v>
      </c>
      <c r="E448" s="49">
        <v>5.99</v>
      </c>
      <c r="F448" s="49">
        <v>16229.999540000001</v>
      </c>
    </row>
    <row r="449" spans="1:6" x14ac:dyDescent="0.2">
      <c r="A449" s="2" t="s">
        <v>25</v>
      </c>
      <c r="B449" s="2" t="str">
        <f t="array" ref="B449">INDEX(CountryandContinent!$B$2:$B$250,MATCH(A449,CountryandContinent!$A$2:$A$250,0))</f>
        <v>Europe</v>
      </c>
      <c r="C449" s="2">
        <v>2006</v>
      </c>
      <c r="D449" s="49">
        <v>5.8</v>
      </c>
      <c r="E449" s="49">
        <v>5.98</v>
      </c>
      <c r="F449" s="49">
        <v>17909.99985</v>
      </c>
    </row>
    <row r="450" spans="1:6" x14ac:dyDescent="0.2">
      <c r="A450" s="2" t="s">
        <v>25</v>
      </c>
      <c r="B450" s="2" t="str">
        <f t="array" ref="B450">INDEX(CountryandContinent!$B$2:$B$250,MATCH(A450,CountryandContinent!$A$2:$A$250,0))</f>
        <v>Europe</v>
      </c>
      <c r="C450" s="2">
        <v>2007</v>
      </c>
      <c r="D450" s="49">
        <v>3.96</v>
      </c>
      <c r="E450" s="49">
        <v>5.65</v>
      </c>
      <c r="F450" s="49">
        <v>18889.999390000001</v>
      </c>
    </row>
    <row r="451" spans="1:6" x14ac:dyDescent="0.2">
      <c r="A451" s="2" t="s">
        <v>25</v>
      </c>
      <c r="B451" s="2" t="str">
        <f t="array" ref="B451">INDEX(CountryandContinent!$B$2:$B$250,MATCH(A451,CountryandContinent!$A$2:$A$250,0))</f>
        <v>Europe</v>
      </c>
      <c r="C451" s="2">
        <v>2008</v>
      </c>
      <c r="D451" s="49">
        <v>4.82</v>
      </c>
      <c r="E451" s="49">
        <v>6.02</v>
      </c>
      <c r="F451" s="49">
        <v>20760.000230000001</v>
      </c>
    </row>
    <row r="452" spans="1:6" x14ac:dyDescent="0.2">
      <c r="A452" s="2" t="s">
        <v>25</v>
      </c>
      <c r="B452" s="2" t="str">
        <f t="array" ref="B452">INDEX(CountryandContinent!$B$2:$B$250,MATCH(A452,CountryandContinent!$A$2:$A$250,0))</f>
        <v>Europe</v>
      </c>
      <c r="C452" s="2">
        <v>2009</v>
      </c>
      <c r="D452" s="49">
        <v>6.18</v>
      </c>
      <c r="E452" s="49">
        <v>6.48</v>
      </c>
      <c r="F452" s="49">
        <v>20590.00015</v>
      </c>
    </row>
    <row r="453" spans="1:6" x14ac:dyDescent="0.2">
      <c r="A453" s="2" t="s">
        <v>25</v>
      </c>
      <c r="B453" s="2" t="str">
        <f t="array" ref="B453">INDEX(CountryandContinent!$B$2:$B$250,MATCH(A453,CountryandContinent!$A$2:$A$250,0))</f>
        <v>Europe</v>
      </c>
      <c r="C453" s="2">
        <v>2010</v>
      </c>
      <c r="D453" s="49">
        <v>7.95</v>
      </c>
      <c r="E453" s="49">
        <v>6.7</v>
      </c>
      <c r="F453" s="49">
        <v>20840.00015</v>
      </c>
    </row>
    <row r="454" spans="1:6" x14ac:dyDescent="0.2">
      <c r="A454" s="2" t="s">
        <v>25</v>
      </c>
      <c r="B454" s="2" t="str">
        <f t="array" ref="B454">INDEX(CountryandContinent!$B$2:$B$250,MATCH(A454,CountryandContinent!$A$2:$A$250,0))</f>
        <v>Europe</v>
      </c>
      <c r="C454" s="2">
        <v>2011</v>
      </c>
      <c r="D454" s="49">
        <v>4.34</v>
      </c>
      <c r="E454" s="49">
        <v>7.31</v>
      </c>
      <c r="F454" s="49">
        <v>23739.999769999999</v>
      </c>
    </row>
    <row r="455" spans="1:6" x14ac:dyDescent="0.2">
      <c r="A455" s="2" t="s">
        <v>25</v>
      </c>
      <c r="B455" s="2" t="str">
        <f t="array" ref="B455">INDEX(CountryandContinent!$B$2:$B$250,MATCH(A455,CountryandContinent!$A$2:$A$250,0))</f>
        <v>Europe</v>
      </c>
      <c r="C455" s="2">
        <v>2012</v>
      </c>
      <c r="D455" s="49">
        <v>4.17</v>
      </c>
      <c r="E455" s="49">
        <v>6.9</v>
      </c>
      <c r="F455" s="49">
        <v>21959.999080000001</v>
      </c>
    </row>
    <row r="456" spans="1:6" x14ac:dyDescent="0.2">
      <c r="A456" s="2" t="s">
        <v>25</v>
      </c>
      <c r="B456" s="2" t="str">
        <f t="array" ref="B456">INDEX(CountryandContinent!$B$2:$B$250,MATCH(A456,CountryandContinent!$A$2:$A$250,0))</f>
        <v>Europe</v>
      </c>
      <c r="C456" s="2">
        <v>2013</v>
      </c>
      <c r="D456" s="49">
        <v>7.16</v>
      </c>
      <c r="E456" s="49">
        <v>6.51</v>
      </c>
      <c r="F456" s="49">
        <v>21850.000380000001</v>
      </c>
    </row>
    <row r="457" spans="1:6" x14ac:dyDescent="0.2">
      <c r="A457" s="2" t="s">
        <v>25</v>
      </c>
      <c r="B457" s="2" t="str">
        <f t="array" ref="B457">INDEX(CountryandContinent!$B$2:$B$250,MATCH(A457,CountryandContinent!$A$2:$A$250,0))</f>
        <v>Europe</v>
      </c>
      <c r="C457" s="2">
        <v>2014</v>
      </c>
      <c r="D457" s="49">
        <v>5.89</v>
      </c>
      <c r="E457" s="49">
        <v>5.98</v>
      </c>
      <c r="F457" s="49">
        <v>19489.999769999999</v>
      </c>
    </row>
    <row r="458" spans="1:6" x14ac:dyDescent="0.2">
      <c r="A458" s="2" t="s">
        <v>25</v>
      </c>
      <c r="B458" s="2" t="str">
        <f t="array" ref="B458">INDEX(CountryandContinent!$B$2:$B$250,MATCH(A458,CountryandContinent!$A$2:$A$250,0))</f>
        <v>Europe</v>
      </c>
      <c r="C458" s="2">
        <v>2015</v>
      </c>
      <c r="D458" s="49">
        <v>5.5</v>
      </c>
      <c r="E458" s="49">
        <v>5.97</v>
      </c>
      <c r="F458" s="49">
        <v>19620.000840000001</v>
      </c>
    </row>
    <row r="459" spans="1:6" x14ac:dyDescent="0.2">
      <c r="A459" s="2" t="s">
        <v>25</v>
      </c>
      <c r="B459" s="2" t="str">
        <f t="array" ref="B459">INDEX(CountryandContinent!$B$2:$B$250,MATCH(A459,CountryandContinent!$A$2:$A$250,0))</f>
        <v>Europe</v>
      </c>
      <c r="C459" s="2">
        <v>2016</v>
      </c>
      <c r="D459" s="49">
        <v>5.62</v>
      </c>
      <c r="E459" s="49">
        <v>6.33</v>
      </c>
      <c r="F459" s="49">
        <v>22340.00015</v>
      </c>
    </row>
    <row r="460" spans="1:6" x14ac:dyDescent="0.2">
      <c r="A460" s="2" t="s">
        <v>25</v>
      </c>
      <c r="B460" s="2" t="str">
        <f t="array" ref="B460">INDEX(CountryandContinent!$B$2:$B$250,MATCH(A460,CountryandContinent!$A$2:$A$250,0))</f>
        <v>Europe</v>
      </c>
      <c r="C460" s="2">
        <v>2017</v>
      </c>
      <c r="D460" s="49">
        <v>3.78</v>
      </c>
      <c r="E460" s="49">
        <v>6.12</v>
      </c>
      <c r="F460" s="49">
        <v>22680.000309999999</v>
      </c>
    </row>
    <row r="461" spans="1:6" hidden="1" x14ac:dyDescent="0.2">
      <c r="A461" s="2" t="s">
        <v>25</v>
      </c>
      <c r="B461" s="2" t="str">
        <f t="array" ref="B461">INDEX(CountryandContinent!$B$2:$B$250,MATCH(A461,CountryandContinent!$A$2:$A$250,0))</f>
        <v>Europe</v>
      </c>
      <c r="C461" s="2">
        <v>2018</v>
      </c>
      <c r="D461" s="49">
        <v>6.48</v>
      </c>
      <c r="E461" s="49">
        <v>6.54</v>
      </c>
      <c r="F461" s="49">
        <v>22600.000380000001</v>
      </c>
    </row>
    <row r="462" spans="1:6" hidden="1" x14ac:dyDescent="0.2">
      <c r="A462" s="2" t="s">
        <v>25</v>
      </c>
      <c r="B462" s="2" t="str">
        <f t="array" ref="B462">INDEX(CountryandContinent!$B$2:$B$250,MATCH(A462,CountryandContinent!$A$2:$A$250,0))</f>
        <v>Europe</v>
      </c>
      <c r="C462" s="2">
        <v>2019</v>
      </c>
      <c r="D462" s="49">
        <v>6.31</v>
      </c>
      <c r="E462" s="49">
        <v>6.14</v>
      </c>
      <c r="F462" s="49">
        <v>21069.999690000001</v>
      </c>
    </row>
    <row r="463" spans="1:6" hidden="1" x14ac:dyDescent="0.2">
      <c r="A463" s="2" t="s">
        <v>25</v>
      </c>
      <c r="B463" s="2" t="str">
        <f t="array" ref="B463">INDEX(CountryandContinent!$B$2:$B$250,MATCH(A463,CountryandContinent!$A$2:$A$250,0))</f>
        <v>Europe</v>
      </c>
      <c r="C463" s="2">
        <v>2020</v>
      </c>
      <c r="D463" s="49">
        <v>4.9000000000000004</v>
      </c>
      <c r="E463" s="49">
        <v>0</v>
      </c>
      <c r="F463" s="49">
        <v>0</v>
      </c>
    </row>
    <row r="464" spans="1:6" x14ac:dyDescent="0.2">
      <c r="A464" s="2" t="s">
        <v>26</v>
      </c>
      <c r="B464" s="2" t="str">
        <f t="array" ref="B464">INDEX(CountryandContinent!$B$2:$B$250,MATCH(A464,CountryandContinent!$A$2:$A$250,0))</f>
        <v>Africa</v>
      </c>
      <c r="C464" s="2">
        <v>2000</v>
      </c>
      <c r="D464" s="49">
        <v>0</v>
      </c>
      <c r="E464" s="49">
        <v>4</v>
      </c>
      <c r="F464" s="49">
        <v>4030</v>
      </c>
    </row>
    <row r="465" spans="1:6" x14ac:dyDescent="0.2">
      <c r="A465" s="2" t="s">
        <v>26</v>
      </c>
      <c r="B465" s="2" t="str">
        <f t="array" ref="B465">INDEX(CountryandContinent!$B$2:$B$250,MATCH(A465,CountryandContinent!$A$2:$A$250,0))</f>
        <v>Africa</v>
      </c>
      <c r="C465" s="2">
        <v>2001</v>
      </c>
      <c r="D465" s="49">
        <v>0</v>
      </c>
      <c r="E465" s="49">
        <v>4.04</v>
      </c>
      <c r="F465" s="49">
        <v>3870</v>
      </c>
    </row>
    <row r="466" spans="1:6" x14ac:dyDescent="0.2">
      <c r="A466" s="2" t="s">
        <v>26</v>
      </c>
      <c r="B466" s="2" t="str">
        <f t="array" ref="B466">INDEX(CountryandContinent!$B$2:$B$250,MATCH(A466,CountryandContinent!$A$2:$A$250,0))</f>
        <v>Africa</v>
      </c>
      <c r="C466" s="2">
        <v>2002</v>
      </c>
      <c r="D466" s="49">
        <v>0</v>
      </c>
      <c r="E466" s="49">
        <v>3.86</v>
      </c>
      <c r="F466" s="49">
        <v>4030.0002100000002</v>
      </c>
    </row>
    <row r="467" spans="1:6" x14ac:dyDescent="0.2">
      <c r="A467" s="2" t="s">
        <v>26</v>
      </c>
      <c r="B467" s="2" t="str">
        <f t="array" ref="B467">INDEX(CountryandContinent!$B$2:$B$250,MATCH(A467,CountryandContinent!$A$2:$A$250,0))</f>
        <v>Africa</v>
      </c>
      <c r="C467" s="2">
        <v>2003</v>
      </c>
      <c r="D467" s="49">
        <v>0</v>
      </c>
      <c r="E467" s="49">
        <v>3.68</v>
      </c>
      <c r="F467" s="49">
        <v>3920.0000759999998</v>
      </c>
    </row>
    <row r="468" spans="1:6" x14ac:dyDescent="0.2">
      <c r="A468" s="2" t="s">
        <v>26</v>
      </c>
      <c r="B468" s="2" t="str">
        <f t="array" ref="B468">INDEX(CountryandContinent!$B$2:$B$250,MATCH(A468,CountryandContinent!$A$2:$A$250,0))</f>
        <v>Africa</v>
      </c>
      <c r="C468" s="2">
        <v>2004</v>
      </c>
      <c r="D468" s="49">
        <v>0</v>
      </c>
      <c r="E468" s="49">
        <v>3.69</v>
      </c>
      <c r="F468" s="49">
        <v>3970.0000289999998</v>
      </c>
    </row>
    <row r="469" spans="1:6" x14ac:dyDescent="0.2">
      <c r="A469" s="2" t="s">
        <v>26</v>
      </c>
      <c r="B469" s="2" t="str">
        <f t="array" ref="B469">INDEX(CountryandContinent!$B$2:$B$250,MATCH(A469,CountryandContinent!$A$2:$A$250,0))</f>
        <v>Africa</v>
      </c>
      <c r="C469" s="2">
        <v>2005</v>
      </c>
      <c r="D469" s="49">
        <v>0</v>
      </c>
      <c r="E469" s="49">
        <v>3.64</v>
      </c>
      <c r="F469" s="49">
        <v>4280.0002100000002</v>
      </c>
    </row>
    <row r="470" spans="1:6" x14ac:dyDescent="0.2">
      <c r="A470" s="2" t="s">
        <v>26</v>
      </c>
      <c r="B470" s="2" t="str">
        <f t="array" ref="B470">INDEX(CountryandContinent!$B$2:$B$250,MATCH(A470,CountryandContinent!$A$2:$A$250,0))</f>
        <v>Africa</v>
      </c>
      <c r="C470" s="2">
        <v>2006</v>
      </c>
      <c r="D470" s="49">
        <v>0</v>
      </c>
      <c r="E470" s="49">
        <v>3.47</v>
      </c>
      <c r="F470" s="49">
        <v>4090.000153</v>
      </c>
    </row>
    <row r="471" spans="1:6" x14ac:dyDescent="0.2">
      <c r="A471" s="2" t="s">
        <v>26</v>
      </c>
      <c r="B471" s="2" t="str">
        <f t="array" ref="B471">INDEX(CountryandContinent!$B$2:$B$250,MATCH(A471,CountryandContinent!$A$2:$A$250,0))</f>
        <v>Africa</v>
      </c>
      <c r="C471" s="2">
        <v>2007</v>
      </c>
      <c r="D471" s="49">
        <v>0</v>
      </c>
      <c r="E471" s="49">
        <v>3.28</v>
      </c>
      <c r="F471" s="49">
        <v>4320.000172</v>
      </c>
    </row>
    <row r="472" spans="1:6" x14ac:dyDescent="0.2">
      <c r="A472" s="2" t="s">
        <v>26</v>
      </c>
      <c r="B472" s="2" t="str">
        <f t="array" ref="B472">INDEX(CountryandContinent!$B$2:$B$250,MATCH(A472,CountryandContinent!$A$2:$A$250,0))</f>
        <v>Africa</v>
      </c>
      <c r="C472" s="2">
        <v>2008</v>
      </c>
      <c r="D472" s="49">
        <v>0</v>
      </c>
      <c r="E472" s="49">
        <v>3.24</v>
      </c>
      <c r="F472" s="49">
        <v>4389.9998660000001</v>
      </c>
    </row>
    <row r="473" spans="1:6" x14ac:dyDescent="0.2">
      <c r="A473" s="2" t="s">
        <v>26</v>
      </c>
      <c r="B473" s="2" t="str">
        <f t="array" ref="B473">INDEX(CountryandContinent!$B$2:$B$250,MATCH(A473,CountryandContinent!$A$2:$A$250,0))</f>
        <v>Africa</v>
      </c>
      <c r="C473" s="2">
        <v>2009</v>
      </c>
      <c r="D473" s="49">
        <v>0</v>
      </c>
      <c r="E473" s="49">
        <v>3.25</v>
      </c>
      <c r="F473" s="49">
        <v>4190.0000570000002</v>
      </c>
    </row>
    <row r="474" spans="1:6" x14ac:dyDescent="0.2">
      <c r="A474" s="2" t="s">
        <v>26</v>
      </c>
      <c r="B474" s="2" t="str">
        <f t="array" ref="B474">INDEX(CountryandContinent!$B$2:$B$250,MATCH(A474,CountryandContinent!$A$2:$A$250,0))</f>
        <v>Africa</v>
      </c>
      <c r="C474" s="2">
        <v>2010</v>
      </c>
      <c r="D474" s="49">
        <v>0</v>
      </c>
      <c r="E474" s="49">
        <v>3.25</v>
      </c>
      <c r="F474" s="49">
        <v>3369.9998860000001</v>
      </c>
    </row>
    <row r="475" spans="1:6" x14ac:dyDescent="0.2">
      <c r="A475" s="2" t="s">
        <v>26</v>
      </c>
      <c r="B475" s="2" t="str">
        <f t="array" ref="B475">INDEX(CountryandContinent!$B$2:$B$250,MATCH(A475,CountryandContinent!$A$2:$A$250,0))</f>
        <v>Africa</v>
      </c>
      <c r="C475" s="2">
        <v>2011</v>
      </c>
      <c r="D475" s="49">
        <v>0</v>
      </c>
      <c r="E475" s="49">
        <v>2.91</v>
      </c>
      <c r="F475" s="49">
        <v>3880.0001139999999</v>
      </c>
    </row>
    <row r="476" spans="1:6" x14ac:dyDescent="0.2">
      <c r="A476" s="2" t="s">
        <v>26</v>
      </c>
      <c r="B476" s="2" t="str">
        <f t="array" ref="B476">INDEX(CountryandContinent!$B$2:$B$250,MATCH(A476,CountryandContinent!$A$2:$A$250,0))</f>
        <v>Africa</v>
      </c>
      <c r="C476" s="2">
        <v>2012</v>
      </c>
      <c r="D476" s="49">
        <v>0</v>
      </c>
      <c r="E476" s="49">
        <v>3.14</v>
      </c>
      <c r="F476" s="49">
        <v>3410.000086</v>
      </c>
    </row>
    <row r="477" spans="1:6" x14ac:dyDescent="0.2">
      <c r="A477" s="2" t="s">
        <v>26</v>
      </c>
      <c r="B477" s="2" t="str">
        <f t="array" ref="B477">INDEX(CountryandContinent!$B$2:$B$250,MATCH(A477,CountryandContinent!$A$2:$A$250,0))</f>
        <v>Africa</v>
      </c>
      <c r="C477" s="2">
        <v>2013</v>
      </c>
      <c r="D477" s="49">
        <v>0</v>
      </c>
      <c r="E477" s="49">
        <v>2.97</v>
      </c>
      <c r="F477" s="49">
        <v>5420.0000760000003</v>
      </c>
    </row>
    <row r="478" spans="1:6" x14ac:dyDescent="0.2">
      <c r="A478" s="2" t="s">
        <v>26</v>
      </c>
      <c r="B478" s="2" t="str">
        <f t="array" ref="B478">INDEX(CountryandContinent!$B$2:$B$250,MATCH(A478,CountryandContinent!$A$2:$A$250,0))</f>
        <v>Africa</v>
      </c>
      <c r="C478" s="2">
        <v>2014</v>
      </c>
      <c r="D478" s="49">
        <v>0</v>
      </c>
      <c r="E478" s="49">
        <v>3.11</v>
      </c>
      <c r="F478" s="49">
        <v>6989.9997709999998</v>
      </c>
    </row>
    <row r="479" spans="1:6" x14ac:dyDescent="0.2">
      <c r="A479" s="2" t="s">
        <v>26</v>
      </c>
      <c r="B479" s="2" t="str">
        <f t="array" ref="B479">INDEX(CountryandContinent!$B$2:$B$250,MATCH(A479,CountryandContinent!$A$2:$A$250,0))</f>
        <v>Africa</v>
      </c>
      <c r="C479" s="2">
        <v>2015</v>
      </c>
      <c r="D479" s="49">
        <v>0</v>
      </c>
      <c r="E479" s="49">
        <v>3.15</v>
      </c>
      <c r="F479" s="49">
        <v>6949.9998089999999</v>
      </c>
    </row>
    <row r="480" spans="1:6" x14ac:dyDescent="0.2">
      <c r="A480" s="2" t="s">
        <v>26</v>
      </c>
      <c r="B480" s="2" t="str">
        <f t="array" ref="B480">INDEX(CountryandContinent!$B$2:$B$250,MATCH(A480,CountryandContinent!$A$2:$A$250,0))</f>
        <v>Africa</v>
      </c>
      <c r="C480" s="2">
        <v>2016</v>
      </c>
      <c r="D480" s="49">
        <v>0</v>
      </c>
      <c r="E480" s="49">
        <v>2.89</v>
      </c>
      <c r="F480" s="49">
        <v>6630.0001140000004</v>
      </c>
    </row>
    <row r="481" spans="1:6" x14ac:dyDescent="0.2">
      <c r="A481" s="2" t="s">
        <v>26</v>
      </c>
      <c r="B481" s="2" t="str">
        <f t="array" ref="B481">INDEX(CountryandContinent!$B$2:$B$250,MATCH(A481,CountryandContinent!$A$2:$A$250,0))</f>
        <v>Africa</v>
      </c>
      <c r="C481" s="2">
        <v>2017</v>
      </c>
      <c r="D481" s="49">
        <v>0</v>
      </c>
      <c r="E481" s="49">
        <v>2.98</v>
      </c>
      <c r="F481" s="49">
        <v>7329.9999239999997</v>
      </c>
    </row>
    <row r="482" spans="1:6" hidden="1" x14ac:dyDescent="0.2">
      <c r="A482" s="2" t="s">
        <v>26</v>
      </c>
      <c r="B482" s="2" t="str">
        <f t="array" ref="B482">INDEX(CountryandContinent!$B$2:$B$250,MATCH(A482,CountryandContinent!$A$2:$A$250,0))</f>
        <v>Africa</v>
      </c>
      <c r="C482" s="2">
        <v>2018</v>
      </c>
      <c r="D482" s="49">
        <v>0.01</v>
      </c>
      <c r="E482" s="49">
        <v>2.76</v>
      </c>
      <c r="F482" s="49">
        <v>7309.9999429999998</v>
      </c>
    </row>
    <row r="483" spans="1:6" hidden="1" x14ac:dyDescent="0.2">
      <c r="A483" s="2" t="s">
        <v>26</v>
      </c>
      <c r="B483" s="2" t="str">
        <f t="array" ref="B483">INDEX(CountryandContinent!$B$2:$B$250,MATCH(A483,CountryandContinent!$A$2:$A$250,0))</f>
        <v>Africa</v>
      </c>
      <c r="C483" s="2">
        <v>2019</v>
      </c>
      <c r="D483" s="49">
        <v>0.01</v>
      </c>
      <c r="E483" s="49">
        <v>2.69</v>
      </c>
      <c r="F483" s="49">
        <v>7250</v>
      </c>
    </row>
    <row r="484" spans="1:6" hidden="1" x14ac:dyDescent="0.2">
      <c r="A484" s="2" t="s">
        <v>26</v>
      </c>
      <c r="B484" s="2" t="str">
        <f t="array" ref="B484">INDEX(CountryandContinent!$B$2:$B$250,MATCH(A484,CountryandContinent!$A$2:$A$250,0))</f>
        <v>Africa</v>
      </c>
      <c r="C484" s="2">
        <v>2020</v>
      </c>
      <c r="D484" s="49">
        <v>0.01</v>
      </c>
      <c r="E484" s="49">
        <v>0</v>
      </c>
      <c r="F484" s="49">
        <v>0</v>
      </c>
    </row>
    <row r="485" spans="1:6" x14ac:dyDescent="0.2">
      <c r="A485" s="2" t="s">
        <v>27</v>
      </c>
      <c r="B485" s="2" t="str">
        <f t="array" ref="B485">INDEX(CountryandContinent!$B$2:$B$250,MATCH(A485,CountryandContinent!$A$2:$A$250,0))</f>
        <v>South America</v>
      </c>
      <c r="C485" s="2">
        <v>2000</v>
      </c>
      <c r="D485" s="49">
        <v>308.77</v>
      </c>
      <c r="E485" s="49">
        <v>3.88</v>
      </c>
      <c r="F485" s="49">
        <v>313670</v>
      </c>
    </row>
    <row r="486" spans="1:6" x14ac:dyDescent="0.2">
      <c r="A486" s="2" t="s">
        <v>27</v>
      </c>
      <c r="B486" s="2" t="str">
        <f t="array" ref="B486">INDEX(CountryandContinent!$B$2:$B$250,MATCH(A486,CountryandContinent!$A$2:$A$250,0))</f>
        <v>South America</v>
      </c>
      <c r="C486" s="2">
        <v>2001</v>
      </c>
      <c r="D486" s="49">
        <v>273.70999999999998</v>
      </c>
      <c r="E486" s="49">
        <v>3.9</v>
      </c>
      <c r="F486" s="49">
        <v>319380</v>
      </c>
    </row>
    <row r="487" spans="1:6" x14ac:dyDescent="0.2">
      <c r="A487" s="2" t="s">
        <v>27</v>
      </c>
      <c r="B487" s="2" t="str">
        <f t="array" ref="B487">INDEX(CountryandContinent!$B$2:$B$250,MATCH(A487,CountryandContinent!$A$2:$A$250,0))</f>
        <v>South America</v>
      </c>
      <c r="C487" s="2">
        <v>2002</v>
      </c>
      <c r="D487" s="49">
        <v>292.95</v>
      </c>
      <c r="E487" s="49">
        <v>3.89</v>
      </c>
      <c r="F487" s="49">
        <v>317760.0098</v>
      </c>
    </row>
    <row r="488" spans="1:6" x14ac:dyDescent="0.2">
      <c r="A488" s="2" t="s">
        <v>27</v>
      </c>
      <c r="B488" s="2" t="str">
        <f t="array" ref="B488">INDEX(CountryandContinent!$B$2:$B$250,MATCH(A488,CountryandContinent!$A$2:$A$250,0))</f>
        <v>South America</v>
      </c>
      <c r="C488" s="2">
        <v>2003</v>
      </c>
      <c r="D488" s="49">
        <v>313.88</v>
      </c>
      <c r="E488" s="49">
        <v>3.91</v>
      </c>
      <c r="F488" s="49">
        <v>310809.9976</v>
      </c>
    </row>
    <row r="489" spans="1:6" x14ac:dyDescent="0.2">
      <c r="A489" s="2" t="s">
        <v>27</v>
      </c>
      <c r="B489" s="2" t="str">
        <f t="array" ref="B489">INDEX(CountryandContinent!$B$2:$B$250,MATCH(A489,CountryandContinent!$A$2:$A$250,0))</f>
        <v>South America</v>
      </c>
      <c r="C489" s="2">
        <v>2004</v>
      </c>
      <c r="D489" s="49">
        <v>329.43</v>
      </c>
      <c r="E489" s="49">
        <v>3.9</v>
      </c>
      <c r="F489" s="49">
        <v>328519.989</v>
      </c>
    </row>
    <row r="490" spans="1:6" x14ac:dyDescent="0.2">
      <c r="A490" s="2" t="s">
        <v>27</v>
      </c>
      <c r="B490" s="2" t="str">
        <f t="array" ref="B490">INDEX(CountryandContinent!$B$2:$B$250,MATCH(A490,CountryandContinent!$A$2:$A$250,0))</f>
        <v>South America</v>
      </c>
      <c r="C490" s="2">
        <v>2005</v>
      </c>
      <c r="D490" s="49">
        <v>346.96</v>
      </c>
      <c r="E490" s="49">
        <v>3.88</v>
      </c>
      <c r="F490" s="49">
        <v>331690.0024</v>
      </c>
    </row>
    <row r="491" spans="1:6" x14ac:dyDescent="0.2">
      <c r="A491" s="2" t="s">
        <v>27</v>
      </c>
      <c r="B491" s="2" t="str">
        <f t="array" ref="B491">INDEX(CountryandContinent!$B$2:$B$250,MATCH(A491,CountryandContinent!$A$2:$A$250,0))</f>
        <v>South America</v>
      </c>
      <c r="C491" s="2">
        <v>2006</v>
      </c>
      <c r="D491" s="49">
        <v>359.55</v>
      </c>
      <c r="E491" s="49">
        <v>3.86</v>
      </c>
      <c r="F491" s="49">
        <v>335619.9951</v>
      </c>
    </row>
    <row r="492" spans="1:6" x14ac:dyDescent="0.2">
      <c r="A492" s="2" t="s">
        <v>27</v>
      </c>
      <c r="B492" s="2" t="str">
        <f t="array" ref="B492">INDEX(CountryandContinent!$B$2:$B$250,MATCH(A492,CountryandContinent!$A$2:$A$250,0))</f>
        <v>South America</v>
      </c>
      <c r="C492" s="2">
        <v>2007</v>
      </c>
      <c r="D492" s="49">
        <v>387.88</v>
      </c>
      <c r="E492" s="49">
        <v>3.84</v>
      </c>
      <c r="F492" s="49">
        <v>352559.9976</v>
      </c>
    </row>
    <row r="493" spans="1:6" x14ac:dyDescent="0.2">
      <c r="A493" s="2" t="s">
        <v>27</v>
      </c>
      <c r="B493" s="2" t="str">
        <f t="array" ref="B493">INDEX(CountryandContinent!$B$2:$B$250,MATCH(A493,CountryandContinent!$A$2:$A$250,0))</f>
        <v>South America</v>
      </c>
      <c r="C493" s="2">
        <v>2008</v>
      </c>
      <c r="D493" s="49">
        <v>385.61</v>
      </c>
      <c r="E493" s="49">
        <v>3.86</v>
      </c>
      <c r="F493" s="49">
        <v>373630.0049</v>
      </c>
    </row>
    <row r="494" spans="1:6" x14ac:dyDescent="0.2">
      <c r="A494" s="2" t="s">
        <v>27</v>
      </c>
      <c r="B494" s="2" t="str">
        <f t="array" ref="B494">INDEX(CountryandContinent!$B$2:$B$250,MATCH(A494,CountryandContinent!$A$2:$A$250,0))</f>
        <v>South America</v>
      </c>
      <c r="C494" s="2">
        <v>2009</v>
      </c>
      <c r="D494" s="49">
        <v>410.13</v>
      </c>
      <c r="E494" s="49">
        <v>3.74</v>
      </c>
      <c r="F494" s="49">
        <v>350000</v>
      </c>
    </row>
    <row r="495" spans="1:6" x14ac:dyDescent="0.2">
      <c r="A495" s="2" t="s">
        <v>27</v>
      </c>
      <c r="B495" s="2" t="str">
        <f t="array" ref="B495">INDEX(CountryandContinent!$B$2:$B$250,MATCH(A495,CountryandContinent!$A$2:$A$250,0))</f>
        <v>South America</v>
      </c>
      <c r="C495" s="2">
        <v>2010</v>
      </c>
      <c r="D495" s="49">
        <v>435.99</v>
      </c>
      <c r="E495" s="49">
        <v>3.85</v>
      </c>
      <c r="F495" s="49">
        <v>397929.9927</v>
      </c>
    </row>
    <row r="496" spans="1:6" x14ac:dyDescent="0.2">
      <c r="A496" s="2" t="s">
        <v>27</v>
      </c>
      <c r="B496" s="2" t="str">
        <f t="array" ref="B496">INDEX(CountryandContinent!$B$2:$B$250,MATCH(A496,CountryandContinent!$A$2:$A$250,0))</f>
        <v>South America</v>
      </c>
      <c r="C496" s="2">
        <v>2011</v>
      </c>
      <c r="D496" s="49">
        <v>462.32</v>
      </c>
      <c r="E496" s="49">
        <v>3.75</v>
      </c>
      <c r="F496" s="49">
        <v>418309.9976</v>
      </c>
    </row>
    <row r="497" spans="1:6" x14ac:dyDescent="0.2">
      <c r="A497" s="2" t="s">
        <v>27</v>
      </c>
      <c r="B497" s="2" t="str">
        <f t="array" ref="B497">INDEX(CountryandContinent!$B$2:$B$250,MATCH(A497,CountryandContinent!$A$2:$A$250,0))</f>
        <v>South America</v>
      </c>
      <c r="C497" s="2">
        <v>2012</v>
      </c>
      <c r="D497" s="49">
        <v>454.78</v>
      </c>
      <c r="E497" s="49">
        <v>3.82</v>
      </c>
      <c r="F497" s="49">
        <v>454230.011</v>
      </c>
    </row>
    <row r="498" spans="1:6" x14ac:dyDescent="0.2">
      <c r="A498" s="2" t="s">
        <v>27</v>
      </c>
      <c r="B498" s="2" t="str">
        <f t="array" ref="B498">INDEX(CountryandContinent!$B$2:$B$250,MATCH(A498,CountryandContinent!$A$2:$A$250,0))</f>
        <v>South America</v>
      </c>
      <c r="C498" s="2">
        <v>2013</v>
      </c>
      <c r="D498" s="49">
        <v>436.84</v>
      </c>
      <c r="E498" s="49">
        <v>3.88</v>
      </c>
      <c r="F498" s="49">
        <v>486839.9963</v>
      </c>
    </row>
    <row r="499" spans="1:6" x14ac:dyDescent="0.2">
      <c r="A499" s="2" t="s">
        <v>27</v>
      </c>
      <c r="B499" s="2" t="str">
        <f t="array" ref="B499">INDEX(CountryandContinent!$B$2:$B$250,MATCH(A499,CountryandContinent!$A$2:$A$250,0))</f>
        <v>South America</v>
      </c>
      <c r="C499" s="2">
        <v>2014</v>
      </c>
      <c r="D499" s="49">
        <v>430.82</v>
      </c>
      <c r="E499" s="49">
        <v>3.98</v>
      </c>
      <c r="F499" s="49">
        <v>511619.9951</v>
      </c>
    </row>
    <row r="500" spans="1:6" x14ac:dyDescent="0.2">
      <c r="A500" s="2" t="s">
        <v>27</v>
      </c>
      <c r="B500" s="2" t="str">
        <f t="array" ref="B500">INDEX(CountryandContinent!$B$2:$B$250,MATCH(A500,CountryandContinent!$A$2:$A$250,0))</f>
        <v>South America</v>
      </c>
      <c r="C500" s="2">
        <v>2015</v>
      </c>
      <c r="D500" s="49">
        <v>428.81</v>
      </c>
      <c r="E500" s="49">
        <v>4.05</v>
      </c>
      <c r="F500" s="49">
        <v>485339.9963</v>
      </c>
    </row>
    <row r="501" spans="1:6" x14ac:dyDescent="0.2">
      <c r="A501" s="2" t="s">
        <v>27</v>
      </c>
      <c r="B501" s="2" t="str">
        <f t="array" ref="B501">INDEX(CountryandContinent!$B$2:$B$250,MATCH(A501,CountryandContinent!$A$2:$A$250,0))</f>
        <v>South America</v>
      </c>
      <c r="C501" s="2">
        <v>2016</v>
      </c>
      <c r="D501" s="49">
        <v>463.37</v>
      </c>
      <c r="E501" s="49">
        <v>4.03</v>
      </c>
      <c r="F501" s="49">
        <v>447079.9866</v>
      </c>
    </row>
    <row r="502" spans="1:6" x14ac:dyDescent="0.2">
      <c r="A502" s="2" t="s">
        <v>27</v>
      </c>
      <c r="B502" s="2" t="str">
        <f t="array" ref="B502">INDEX(CountryandContinent!$B$2:$B$250,MATCH(A502,CountryandContinent!$A$2:$A$250,0))</f>
        <v>South America</v>
      </c>
      <c r="C502" s="2">
        <v>2017</v>
      </c>
      <c r="D502" s="49">
        <v>464.4</v>
      </c>
      <c r="E502" s="49">
        <v>4.05</v>
      </c>
      <c r="F502" s="49">
        <v>456489.9902</v>
      </c>
    </row>
    <row r="503" spans="1:6" hidden="1" x14ac:dyDescent="0.2">
      <c r="A503" s="2" t="s">
        <v>27</v>
      </c>
      <c r="B503" s="2" t="str">
        <f t="array" ref="B503">INDEX(CountryandContinent!$B$2:$B$250,MATCH(A503,CountryandContinent!$A$2:$A$250,0))</f>
        <v>South America</v>
      </c>
      <c r="C503" s="2">
        <v>2018</v>
      </c>
      <c r="D503" s="49">
        <v>492.66</v>
      </c>
      <c r="E503" s="49">
        <v>3.93</v>
      </c>
      <c r="F503" s="49">
        <v>433989.9902</v>
      </c>
    </row>
    <row r="504" spans="1:6" hidden="1" x14ac:dyDescent="0.2">
      <c r="A504" s="2" t="s">
        <v>27</v>
      </c>
      <c r="B504" s="2" t="str">
        <f t="array" ref="B504">INDEX(CountryandContinent!$B$2:$B$250,MATCH(A504,CountryandContinent!$A$2:$A$250,0))</f>
        <v>South America</v>
      </c>
      <c r="C504" s="2">
        <v>2019</v>
      </c>
      <c r="D504" s="49">
        <v>512.59</v>
      </c>
      <c r="E504" s="49">
        <v>3.93</v>
      </c>
      <c r="F504" s="49">
        <v>434299.9878</v>
      </c>
    </row>
    <row r="505" spans="1:6" hidden="1" x14ac:dyDescent="0.2">
      <c r="A505" s="2" t="s">
        <v>27</v>
      </c>
      <c r="B505" s="2" t="str">
        <f t="array" ref="B505">INDEX(CountryandContinent!$B$2:$B$250,MATCH(A505,CountryandContinent!$A$2:$A$250,0))</f>
        <v>South America</v>
      </c>
      <c r="C505" s="2">
        <v>2020</v>
      </c>
      <c r="D505" s="49">
        <v>520.01</v>
      </c>
      <c r="E505" s="49">
        <v>0</v>
      </c>
      <c r="F505" s="49">
        <v>0</v>
      </c>
    </row>
    <row r="506" spans="1:6" x14ac:dyDescent="0.2">
      <c r="A506" s="2" t="s">
        <v>28</v>
      </c>
      <c r="B506" s="2" t="str">
        <f t="array" ref="B506">INDEX(CountryandContinent!$B$2:$B$250,MATCH(A506,CountryandContinent!$A$2:$A$250,0))</f>
        <v>Europe</v>
      </c>
      <c r="C506" s="2">
        <v>2000</v>
      </c>
      <c r="D506" s="49">
        <v>2.63</v>
      </c>
      <c r="E506" s="49">
        <v>9.34</v>
      </c>
      <c r="F506" s="49">
        <v>43420</v>
      </c>
    </row>
    <row r="507" spans="1:6" x14ac:dyDescent="0.2">
      <c r="A507" s="2" t="s">
        <v>28</v>
      </c>
      <c r="B507" s="2" t="str">
        <f t="array" ref="B507">INDEX(CountryandContinent!$B$2:$B$250,MATCH(A507,CountryandContinent!$A$2:$A$250,0))</f>
        <v>Europe</v>
      </c>
      <c r="C507" s="2">
        <v>2001</v>
      </c>
      <c r="D507" s="49">
        <v>1.65</v>
      </c>
      <c r="E507" s="49">
        <v>9.3800000000000008</v>
      </c>
      <c r="F507" s="49">
        <v>46190</v>
      </c>
    </row>
    <row r="508" spans="1:6" x14ac:dyDescent="0.2">
      <c r="A508" s="2" t="s">
        <v>28</v>
      </c>
      <c r="B508" s="2" t="str">
        <f t="array" ref="B508">INDEX(CountryandContinent!$B$2:$B$250,MATCH(A508,CountryandContinent!$A$2:$A$250,0))</f>
        <v>Europe</v>
      </c>
      <c r="C508" s="2">
        <v>2002</v>
      </c>
      <c r="D508" s="49">
        <v>2.12</v>
      </c>
      <c r="E508" s="49">
        <v>8.6300000000000008</v>
      </c>
      <c r="F508" s="49">
        <v>43599.998469999999</v>
      </c>
    </row>
    <row r="509" spans="1:6" x14ac:dyDescent="0.2">
      <c r="A509" s="2" t="s">
        <v>28</v>
      </c>
      <c r="B509" s="2" t="str">
        <f t="array" ref="B509">INDEX(CountryandContinent!$B$2:$B$250,MATCH(A509,CountryandContinent!$A$2:$A$250,0))</f>
        <v>Europe</v>
      </c>
      <c r="C509" s="2">
        <v>2003</v>
      </c>
      <c r="D509" s="49">
        <v>2.99</v>
      </c>
      <c r="E509" s="49">
        <v>8.41</v>
      </c>
      <c r="F509" s="49">
        <v>47930.000310000003</v>
      </c>
    </row>
    <row r="510" spans="1:6" x14ac:dyDescent="0.2">
      <c r="A510" s="2" t="s">
        <v>28</v>
      </c>
      <c r="B510" s="2" t="str">
        <f t="array" ref="B510">INDEX(CountryandContinent!$B$2:$B$250,MATCH(A510,CountryandContinent!$A$2:$A$250,0))</f>
        <v>Europe</v>
      </c>
      <c r="C510" s="2">
        <v>2004</v>
      </c>
      <c r="D510" s="49">
        <v>3.14</v>
      </c>
      <c r="E510" s="49">
        <v>7.68</v>
      </c>
      <c r="F510" s="49">
        <v>47270.000460000003</v>
      </c>
    </row>
    <row r="511" spans="1:6" x14ac:dyDescent="0.2">
      <c r="A511" s="2" t="s">
        <v>28</v>
      </c>
      <c r="B511" s="2" t="str">
        <f t="array" ref="B511">INDEX(CountryandContinent!$B$2:$B$250,MATCH(A511,CountryandContinent!$A$2:$A$250,0))</f>
        <v>Europe</v>
      </c>
      <c r="C511" s="2">
        <v>2005</v>
      </c>
      <c r="D511" s="49">
        <v>4.3</v>
      </c>
      <c r="E511" s="49">
        <v>7.58</v>
      </c>
      <c r="F511" s="49">
        <v>47990.001680000001</v>
      </c>
    </row>
    <row r="512" spans="1:6" x14ac:dyDescent="0.2">
      <c r="A512" s="2" t="s">
        <v>28</v>
      </c>
      <c r="B512" s="2" t="str">
        <f t="array" ref="B512">INDEX(CountryandContinent!$B$2:$B$250,MATCH(A512,CountryandContinent!$A$2:$A$250,0))</f>
        <v>Europe</v>
      </c>
      <c r="C512" s="2">
        <v>2006</v>
      </c>
      <c r="D512" s="49">
        <v>4.2300000000000004</v>
      </c>
      <c r="E512" s="49">
        <v>7.31</v>
      </c>
      <c r="F512" s="49">
        <v>48950.000760000003</v>
      </c>
    </row>
    <row r="513" spans="1:6" x14ac:dyDescent="0.2">
      <c r="A513" s="2" t="s">
        <v>28</v>
      </c>
      <c r="B513" s="2" t="str">
        <f t="array" ref="B513">INDEX(CountryandContinent!$B$2:$B$250,MATCH(A513,CountryandContinent!$A$2:$A$250,0))</f>
        <v>Europe</v>
      </c>
      <c r="C513" s="2">
        <v>2007</v>
      </c>
      <c r="D513" s="49">
        <v>2.88</v>
      </c>
      <c r="E513" s="49">
        <v>6.73</v>
      </c>
      <c r="F513" s="49">
        <v>52599.998469999999</v>
      </c>
    </row>
    <row r="514" spans="1:6" x14ac:dyDescent="0.2">
      <c r="A514" s="2" t="s">
        <v>28</v>
      </c>
      <c r="B514" s="2" t="str">
        <f t="array" ref="B514">INDEX(CountryandContinent!$B$2:$B$250,MATCH(A514,CountryandContinent!$A$2:$A$250,0))</f>
        <v>Europe</v>
      </c>
      <c r="C514" s="2">
        <v>2008</v>
      </c>
      <c r="D514" s="49">
        <v>2.93</v>
      </c>
      <c r="E514" s="49">
        <v>6.26</v>
      </c>
      <c r="F514" s="49">
        <v>50040.000919999999</v>
      </c>
    </row>
    <row r="515" spans="1:6" x14ac:dyDescent="0.2">
      <c r="A515" s="2" t="s">
        <v>28</v>
      </c>
      <c r="B515" s="2" t="str">
        <f t="array" ref="B515">INDEX(CountryandContinent!$B$2:$B$250,MATCH(A515,CountryandContinent!$A$2:$A$250,0))</f>
        <v>Europe</v>
      </c>
      <c r="C515" s="2">
        <v>2009</v>
      </c>
      <c r="D515" s="49">
        <v>3.68</v>
      </c>
      <c r="E515" s="49">
        <v>5.68</v>
      </c>
      <c r="F515" s="49">
        <v>42909.99985</v>
      </c>
    </row>
    <row r="516" spans="1:6" x14ac:dyDescent="0.2">
      <c r="A516" s="2" t="s">
        <v>28</v>
      </c>
      <c r="B516" s="2" t="str">
        <f t="array" ref="B516">INDEX(CountryandContinent!$B$2:$B$250,MATCH(A516,CountryandContinent!$A$2:$A$250,0))</f>
        <v>Europe</v>
      </c>
      <c r="C516" s="2">
        <v>2010</v>
      </c>
      <c r="D516" s="49">
        <v>5.76</v>
      </c>
      <c r="E516" s="49">
        <v>5.75</v>
      </c>
      <c r="F516" s="49">
        <v>44740.001680000001</v>
      </c>
    </row>
    <row r="517" spans="1:6" x14ac:dyDescent="0.2">
      <c r="A517" s="2" t="s">
        <v>28</v>
      </c>
      <c r="B517" s="2" t="str">
        <f t="array" ref="B517">INDEX(CountryandContinent!$B$2:$B$250,MATCH(A517,CountryandContinent!$A$2:$A$250,0))</f>
        <v>Europe</v>
      </c>
      <c r="C517" s="2">
        <v>2011</v>
      </c>
      <c r="D517" s="49">
        <v>3.89</v>
      </c>
      <c r="E517" s="49">
        <v>6.04</v>
      </c>
      <c r="F517" s="49">
        <v>49639.999389999997</v>
      </c>
    </row>
    <row r="518" spans="1:6" x14ac:dyDescent="0.2">
      <c r="A518" s="2" t="s">
        <v>28</v>
      </c>
      <c r="B518" s="2" t="str">
        <f t="array" ref="B518">INDEX(CountryandContinent!$B$2:$B$250,MATCH(A518,CountryandContinent!$A$2:$A$250,0))</f>
        <v>Europe</v>
      </c>
      <c r="C518" s="2">
        <v>2012</v>
      </c>
      <c r="D518" s="49">
        <v>5.25</v>
      </c>
      <c r="E518" s="49">
        <v>5.76</v>
      </c>
      <c r="F518" s="49">
        <v>45020.000460000003</v>
      </c>
    </row>
    <row r="519" spans="1:6" x14ac:dyDescent="0.2">
      <c r="A519" s="2" t="s">
        <v>28</v>
      </c>
      <c r="B519" s="2" t="str">
        <f t="array" ref="B519">INDEX(CountryandContinent!$B$2:$B$250,MATCH(A519,CountryandContinent!$A$2:$A$250,0))</f>
        <v>Europe</v>
      </c>
      <c r="C519" s="2">
        <v>2013</v>
      </c>
      <c r="D519" s="49">
        <v>6.91</v>
      </c>
      <c r="E519" s="49">
        <v>5.31</v>
      </c>
      <c r="F519" s="49">
        <v>39659.99985</v>
      </c>
    </row>
    <row r="520" spans="1:6" x14ac:dyDescent="0.2">
      <c r="A520" s="2" t="s">
        <v>28</v>
      </c>
      <c r="B520" s="2" t="str">
        <f t="array" ref="B520">INDEX(CountryandContinent!$B$2:$B$250,MATCH(A520,CountryandContinent!$A$2:$A$250,0))</f>
        <v>Europe</v>
      </c>
      <c r="C520" s="2">
        <v>2014</v>
      </c>
      <c r="D520" s="49">
        <v>7.39</v>
      </c>
      <c r="E520" s="49">
        <v>5.47</v>
      </c>
      <c r="F520" s="49">
        <v>42049.999239999997</v>
      </c>
    </row>
    <row r="521" spans="1:6" x14ac:dyDescent="0.2">
      <c r="A521" s="2" t="s">
        <v>28</v>
      </c>
      <c r="B521" s="2" t="str">
        <f t="array" ref="B521">INDEX(CountryandContinent!$B$2:$B$250,MATCH(A521,CountryandContinent!$A$2:$A$250,0))</f>
        <v>Europe</v>
      </c>
      <c r="C521" s="2">
        <v>2015</v>
      </c>
      <c r="D521" s="49">
        <v>8.75</v>
      </c>
      <c r="E521" s="49">
        <v>5.48</v>
      </c>
      <c r="F521" s="49">
        <v>44560.001369999998</v>
      </c>
    </row>
    <row r="522" spans="1:6" x14ac:dyDescent="0.2">
      <c r="A522" s="2" t="s">
        <v>28</v>
      </c>
      <c r="B522" s="2" t="str">
        <f t="array" ref="B522">INDEX(CountryandContinent!$B$2:$B$250,MATCH(A522,CountryandContinent!$A$2:$A$250,0))</f>
        <v>Europe</v>
      </c>
      <c r="C522" s="2">
        <v>2016</v>
      </c>
      <c r="D522" s="49">
        <v>7.04</v>
      </c>
      <c r="E522" s="49">
        <v>5.15</v>
      </c>
      <c r="F522" s="49">
        <v>41590.00015</v>
      </c>
    </row>
    <row r="523" spans="1:6" x14ac:dyDescent="0.2">
      <c r="A523" s="2" t="s">
        <v>28</v>
      </c>
      <c r="B523" s="2" t="str">
        <f t="array" ref="B523">INDEX(CountryandContinent!$B$2:$B$250,MATCH(A523,CountryandContinent!$A$2:$A$250,0))</f>
        <v>Europe</v>
      </c>
      <c r="C523" s="2">
        <v>2017</v>
      </c>
      <c r="D523" s="49">
        <v>6.13</v>
      </c>
      <c r="E523" s="49">
        <v>5.14</v>
      </c>
      <c r="F523" s="49">
        <v>43880.001069999998</v>
      </c>
    </row>
    <row r="524" spans="1:6" hidden="1" x14ac:dyDescent="0.2">
      <c r="A524" s="2" t="s">
        <v>28</v>
      </c>
      <c r="B524" s="2" t="str">
        <f t="array" ref="B524">INDEX(CountryandContinent!$B$2:$B$250,MATCH(A524,CountryandContinent!$A$2:$A$250,0))</f>
        <v>Europe</v>
      </c>
      <c r="C524" s="2">
        <v>2018</v>
      </c>
      <c r="D524" s="49">
        <v>9.3800000000000008</v>
      </c>
      <c r="E524" s="49">
        <v>4.9800000000000004</v>
      </c>
      <c r="F524" s="49">
        <v>40900.001530000001</v>
      </c>
    </row>
    <row r="525" spans="1:6" hidden="1" x14ac:dyDescent="0.2">
      <c r="A525" s="2" t="s">
        <v>28</v>
      </c>
      <c r="B525" s="2" t="str">
        <f t="array" ref="B525">INDEX(CountryandContinent!$B$2:$B$250,MATCH(A525,CountryandContinent!$A$2:$A$250,0))</f>
        <v>Europe</v>
      </c>
      <c r="C525" s="2">
        <v>2019</v>
      </c>
      <c r="D525" s="49">
        <v>7.49</v>
      </c>
      <c r="E525" s="49">
        <v>4.74</v>
      </c>
      <c r="F525" s="49">
        <v>39139.999389999997</v>
      </c>
    </row>
    <row r="526" spans="1:6" hidden="1" x14ac:dyDescent="0.2">
      <c r="A526" s="2" t="s">
        <v>28</v>
      </c>
      <c r="B526" s="2" t="str">
        <f t="array" ref="B526">INDEX(CountryandContinent!$B$2:$B$250,MATCH(A526,CountryandContinent!$A$2:$A$250,0))</f>
        <v>Europe</v>
      </c>
      <c r="C526" s="2">
        <v>2020</v>
      </c>
      <c r="D526" s="49">
        <v>7.47</v>
      </c>
      <c r="E526" s="49">
        <v>0</v>
      </c>
      <c r="F526" s="49">
        <v>0</v>
      </c>
    </row>
    <row r="527" spans="1:6" x14ac:dyDescent="0.2">
      <c r="A527" s="2" t="s">
        <v>29</v>
      </c>
      <c r="B527" s="2" t="str">
        <f t="array" ref="B527">INDEX(CountryandContinent!$B$2:$B$250,MATCH(A527,CountryandContinent!$A$2:$A$250,0))</f>
        <v>Africa</v>
      </c>
      <c r="C527" s="2">
        <v>2000</v>
      </c>
      <c r="D527" s="49">
        <v>0.1</v>
      </c>
      <c r="E527" s="49">
        <v>5.49</v>
      </c>
      <c r="F527" s="49">
        <v>940</v>
      </c>
    </row>
    <row r="528" spans="1:6" x14ac:dyDescent="0.2">
      <c r="A528" s="2" t="s">
        <v>29</v>
      </c>
      <c r="B528" s="2" t="str">
        <f t="array" ref="B528">INDEX(CountryandContinent!$B$2:$B$250,MATCH(A528,CountryandContinent!$A$2:$A$250,0))</f>
        <v>Africa</v>
      </c>
      <c r="C528" s="2">
        <v>2001</v>
      </c>
      <c r="D528" s="49">
        <v>0.05</v>
      </c>
      <c r="E528" s="49">
        <v>5.15</v>
      </c>
      <c r="F528" s="49">
        <v>970</v>
      </c>
    </row>
    <row r="529" spans="1:6" x14ac:dyDescent="0.2">
      <c r="A529" s="2" t="s">
        <v>29</v>
      </c>
      <c r="B529" s="2" t="str">
        <f t="array" ref="B529">INDEX(CountryandContinent!$B$2:$B$250,MATCH(A529,CountryandContinent!$A$2:$A$250,0))</f>
        <v>Africa</v>
      </c>
      <c r="C529" s="2">
        <v>2002</v>
      </c>
      <c r="D529" s="49">
        <v>0.06</v>
      </c>
      <c r="E529" s="49">
        <v>4.21</v>
      </c>
      <c r="F529" s="49">
        <v>959.9999785</v>
      </c>
    </row>
    <row r="530" spans="1:6" x14ac:dyDescent="0.2">
      <c r="A530" s="2" t="s">
        <v>29</v>
      </c>
      <c r="B530" s="2" t="str">
        <f t="array" ref="B530">INDEX(CountryandContinent!$B$2:$B$250,MATCH(A530,CountryandContinent!$A$2:$A$250,0))</f>
        <v>Africa</v>
      </c>
      <c r="C530" s="2">
        <v>2003</v>
      </c>
      <c r="D530" s="49">
        <v>0.1</v>
      </c>
      <c r="E530" s="49">
        <v>4.03</v>
      </c>
      <c r="F530" s="49">
        <v>1039.9999620000001</v>
      </c>
    </row>
    <row r="531" spans="1:6" x14ac:dyDescent="0.2">
      <c r="A531" s="2" t="s">
        <v>29</v>
      </c>
      <c r="B531" s="2" t="str">
        <f t="array" ref="B531">INDEX(CountryandContinent!$B$2:$B$250,MATCH(A531,CountryandContinent!$A$2:$A$250,0))</f>
        <v>Africa</v>
      </c>
      <c r="C531" s="2">
        <v>2004</v>
      </c>
      <c r="D531" s="49">
        <v>0.1</v>
      </c>
      <c r="E531" s="49">
        <v>4.8</v>
      </c>
      <c r="F531" s="49">
        <v>1059.999943</v>
      </c>
    </row>
    <row r="532" spans="1:6" x14ac:dyDescent="0.2">
      <c r="A532" s="2" t="s">
        <v>29</v>
      </c>
      <c r="B532" s="2" t="str">
        <f t="array" ref="B532">INDEX(CountryandContinent!$B$2:$B$250,MATCH(A532,CountryandContinent!$A$2:$A$250,0))</f>
        <v>Africa</v>
      </c>
      <c r="C532" s="2">
        <v>2005</v>
      </c>
      <c r="D532" s="49">
        <v>0.1</v>
      </c>
      <c r="E532" s="49">
        <v>5.55</v>
      </c>
      <c r="F532" s="49">
        <v>1059.999943</v>
      </c>
    </row>
    <row r="533" spans="1:6" x14ac:dyDescent="0.2">
      <c r="A533" s="2" t="s">
        <v>29</v>
      </c>
      <c r="B533" s="2" t="str">
        <f t="array" ref="B533">INDEX(CountryandContinent!$B$2:$B$250,MATCH(A533,CountryandContinent!$A$2:$A$250,0))</f>
        <v>Africa</v>
      </c>
      <c r="C533" s="2">
        <v>2006</v>
      </c>
      <c r="D533" s="49">
        <v>0.08</v>
      </c>
      <c r="E533" s="49">
        <v>5.6</v>
      </c>
      <c r="F533" s="49">
        <v>1240.00001</v>
      </c>
    </row>
    <row r="534" spans="1:6" x14ac:dyDescent="0.2">
      <c r="A534" s="2" t="s">
        <v>29</v>
      </c>
      <c r="B534" s="2" t="str">
        <f t="array" ref="B534">INDEX(CountryandContinent!$B$2:$B$250,MATCH(A534,CountryandContinent!$A$2:$A$250,0))</f>
        <v>Africa</v>
      </c>
      <c r="C534" s="2">
        <v>2007</v>
      </c>
      <c r="D534" s="49">
        <v>0.11</v>
      </c>
      <c r="E534" s="49">
        <v>5.72</v>
      </c>
      <c r="F534" s="49">
        <v>1409.999967</v>
      </c>
    </row>
    <row r="535" spans="1:6" x14ac:dyDescent="0.2">
      <c r="A535" s="2" t="s">
        <v>29</v>
      </c>
      <c r="B535" s="2" t="str">
        <f t="array" ref="B535">INDEX(CountryandContinent!$B$2:$B$250,MATCH(A535,CountryandContinent!$A$2:$A$250,0))</f>
        <v>Africa</v>
      </c>
      <c r="C535" s="2">
        <v>2008</v>
      </c>
      <c r="D535" s="49">
        <v>0.13</v>
      </c>
      <c r="E535" s="49">
        <v>5.72</v>
      </c>
      <c r="F535" s="49">
        <v>1700.0000480000001</v>
      </c>
    </row>
    <row r="536" spans="1:6" x14ac:dyDescent="0.2">
      <c r="A536" s="2" t="s">
        <v>29</v>
      </c>
      <c r="B536" s="2" t="str">
        <f t="array" ref="B536">INDEX(CountryandContinent!$B$2:$B$250,MATCH(A536,CountryandContinent!$A$2:$A$250,0))</f>
        <v>Africa</v>
      </c>
      <c r="C536" s="2">
        <v>2009</v>
      </c>
      <c r="D536" s="49">
        <v>0.13</v>
      </c>
      <c r="E536" s="49">
        <v>5.66</v>
      </c>
      <c r="F536" s="49">
        <v>1730.0000190000001</v>
      </c>
    </row>
    <row r="537" spans="1:6" x14ac:dyDescent="0.2">
      <c r="A537" s="2" t="s">
        <v>29</v>
      </c>
      <c r="B537" s="2" t="str">
        <f t="array" ref="B537">INDEX(CountryandContinent!$B$2:$B$250,MATCH(A537,CountryandContinent!$A$2:$A$250,0))</f>
        <v>Africa</v>
      </c>
      <c r="C537" s="2">
        <v>2010</v>
      </c>
      <c r="D537" s="49">
        <v>0.13</v>
      </c>
      <c r="E537" s="49">
        <v>5.42</v>
      </c>
      <c r="F537" s="49">
        <v>2289.9999619999999</v>
      </c>
    </row>
    <row r="538" spans="1:6" x14ac:dyDescent="0.2">
      <c r="A538" s="2" t="s">
        <v>29</v>
      </c>
      <c r="B538" s="2" t="str">
        <f t="array" ref="B538">INDEX(CountryandContinent!$B$2:$B$250,MATCH(A538,CountryandContinent!$A$2:$A$250,0))</f>
        <v>Africa</v>
      </c>
      <c r="C538" s="2">
        <v>2011</v>
      </c>
      <c r="D538" s="49">
        <v>0.09</v>
      </c>
      <c r="E538" s="49">
        <v>5.2</v>
      </c>
      <c r="F538" s="49">
        <v>2460.0000380000001</v>
      </c>
    </row>
    <row r="539" spans="1:6" x14ac:dyDescent="0.2">
      <c r="A539" s="2" t="s">
        <v>29</v>
      </c>
      <c r="B539" s="2" t="str">
        <f t="array" ref="B539">INDEX(CountryandContinent!$B$2:$B$250,MATCH(A539,CountryandContinent!$A$2:$A$250,0))</f>
        <v>Africa</v>
      </c>
      <c r="C539" s="2">
        <v>2012</v>
      </c>
      <c r="D539" s="49">
        <v>0.11</v>
      </c>
      <c r="E539" s="49">
        <v>5.15</v>
      </c>
      <c r="F539" s="49">
        <v>2940.0000570000002</v>
      </c>
    </row>
    <row r="540" spans="1:6" x14ac:dyDescent="0.2">
      <c r="A540" s="2" t="s">
        <v>29</v>
      </c>
      <c r="B540" s="2" t="str">
        <f t="array" ref="B540">INDEX(CountryandContinent!$B$2:$B$250,MATCH(A540,CountryandContinent!$A$2:$A$250,0))</f>
        <v>Africa</v>
      </c>
      <c r="C540" s="2">
        <v>2013</v>
      </c>
      <c r="D540" s="49">
        <v>0.12</v>
      </c>
      <c r="E540" s="49">
        <v>5.04</v>
      </c>
      <c r="F540" s="49">
        <v>3130.0001139999999</v>
      </c>
    </row>
    <row r="541" spans="1:6" x14ac:dyDescent="0.2">
      <c r="A541" s="2" t="s">
        <v>29</v>
      </c>
      <c r="B541" s="2" t="str">
        <f t="array" ref="B541">INDEX(CountryandContinent!$B$2:$B$250,MATCH(A541,CountryandContinent!$A$2:$A$250,0))</f>
        <v>Africa</v>
      </c>
      <c r="C541" s="2">
        <v>2014</v>
      </c>
      <c r="D541" s="49">
        <v>0.1</v>
      </c>
      <c r="E541" s="49">
        <v>4.91</v>
      </c>
      <c r="F541" s="49">
        <v>3180.0000669999999</v>
      </c>
    </row>
    <row r="542" spans="1:6" x14ac:dyDescent="0.2">
      <c r="A542" s="2" t="s">
        <v>29</v>
      </c>
      <c r="B542" s="2" t="str">
        <f t="array" ref="B542">INDEX(CountryandContinent!$B$2:$B$250,MATCH(A542,CountryandContinent!$A$2:$A$250,0))</f>
        <v>Africa</v>
      </c>
      <c r="C542" s="2">
        <v>2015</v>
      </c>
      <c r="D542" s="49">
        <v>0.1</v>
      </c>
      <c r="E542" s="49">
        <v>4.9400000000000004</v>
      </c>
      <c r="F542" s="49">
        <v>3700.0000479999999</v>
      </c>
    </row>
    <row r="543" spans="1:6" x14ac:dyDescent="0.2">
      <c r="A543" s="2" t="s">
        <v>29</v>
      </c>
      <c r="B543" s="2" t="str">
        <f t="array" ref="B543">INDEX(CountryandContinent!$B$2:$B$250,MATCH(A543,CountryandContinent!$A$2:$A$250,0))</f>
        <v>Africa</v>
      </c>
      <c r="C543" s="2">
        <v>2016</v>
      </c>
      <c r="D543" s="49">
        <v>0.16</v>
      </c>
      <c r="E543" s="49">
        <v>4.76</v>
      </c>
      <c r="F543" s="49">
        <v>3700.0000479999999</v>
      </c>
    </row>
    <row r="544" spans="1:6" x14ac:dyDescent="0.2">
      <c r="A544" s="2" t="s">
        <v>29</v>
      </c>
      <c r="B544" s="2" t="str">
        <f t="array" ref="B544">INDEX(CountryandContinent!$B$2:$B$250,MATCH(A544,CountryandContinent!$A$2:$A$250,0))</f>
        <v>Africa</v>
      </c>
      <c r="C544" s="2">
        <v>2017</v>
      </c>
      <c r="D544" s="49">
        <v>0.16</v>
      </c>
      <c r="E544" s="49">
        <v>4.72</v>
      </c>
      <c r="F544" s="49">
        <v>4269.9999809999999</v>
      </c>
    </row>
    <row r="545" spans="1:6" hidden="1" x14ac:dyDescent="0.2">
      <c r="A545" s="2" t="s">
        <v>29</v>
      </c>
      <c r="B545" s="2" t="str">
        <f t="array" ref="B545">INDEX(CountryandContinent!$B$2:$B$250,MATCH(A545,CountryandContinent!$A$2:$A$250,0))</f>
        <v>Africa</v>
      </c>
      <c r="C545" s="2">
        <v>2018</v>
      </c>
      <c r="D545" s="49">
        <v>0.23</v>
      </c>
      <c r="E545" s="49">
        <v>4.5999999999999996</v>
      </c>
      <c r="F545" s="49">
        <v>4670.0000760000003</v>
      </c>
    </row>
    <row r="546" spans="1:6" hidden="1" x14ac:dyDescent="0.2">
      <c r="A546" s="2" t="s">
        <v>29</v>
      </c>
      <c r="B546" s="2" t="str">
        <f t="array" ref="B546">INDEX(CountryandContinent!$B$2:$B$250,MATCH(A546,CountryandContinent!$A$2:$A$250,0))</f>
        <v>Africa</v>
      </c>
      <c r="C546" s="2">
        <v>2019</v>
      </c>
      <c r="D546" s="49">
        <v>0.21</v>
      </c>
      <c r="E546" s="49">
        <v>4.49</v>
      </c>
      <c r="F546" s="49">
        <v>5000</v>
      </c>
    </row>
    <row r="547" spans="1:6" hidden="1" x14ac:dyDescent="0.2">
      <c r="A547" s="2" t="s">
        <v>29</v>
      </c>
      <c r="B547" s="2" t="str">
        <f t="array" ref="B547">INDEX(CountryandContinent!$B$2:$B$250,MATCH(A547,CountryandContinent!$A$2:$A$250,0))</f>
        <v>Africa</v>
      </c>
      <c r="C547" s="2">
        <v>2020</v>
      </c>
      <c r="D547" s="49">
        <v>0.21</v>
      </c>
      <c r="E547" s="49">
        <v>0</v>
      </c>
      <c r="F547" s="49">
        <v>0</v>
      </c>
    </row>
    <row r="548" spans="1:6" x14ac:dyDescent="0.2">
      <c r="A548" s="2" t="s">
        <v>30</v>
      </c>
      <c r="B548" s="2" t="str">
        <f t="array" ref="B548">INDEX(CountryandContinent!$B$2:$B$250,MATCH(A548,CountryandContinent!$A$2:$A$250,0))</f>
        <v>Africa</v>
      </c>
      <c r="C548" s="2">
        <v>2000</v>
      </c>
      <c r="D548" s="49">
        <v>0.1</v>
      </c>
      <c r="E548" s="49">
        <v>10.37</v>
      </c>
      <c r="F548" s="49">
        <v>260</v>
      </c>
    </row>
    <row r="549" spans="1:6" x14ac:dyDescent="0.2">
      <c r="A549" s="2" t="s">
        <v>30</v>
      </c>
      <c r="B549" s="2" t="str">
        <f t="array" ref="B549">INDEX(CountryandContinent!$B$2:$B$250,MATCH(A549,CountryandContinent!$A$2:$A$250,0))</f>
        <v>Africa</v>
      </c>
      <c r="C549" s="2">
        <v>2001</v>
      </c>
      <c r="D549" s="49">
        <v>0.11</v>
      </c>
      <c r="E549" s="49">
        <v>10.52</v>
      </c>
      <c r="F549" s="49">
        <v>200</v>
      </c>
    </row>
    <row r="550" spans="1:6" x14ac:dyDescent="0.2">
      <c r="A550" s="2" t="s">
        <v>30</v>
      </c>
      <c r="B550" s="2" t="str">
        <f t="array" ref="B550">INDEX(CountryandContinent!$B$2:$B$250,MATCH(A550,CountryandContinent!$A$2:$A$250,0))</f>
        <v>Africa</v>
      </c>
      <c r="C550" s="2">
        <v>2002</v>
      </c>
      <c r="D550" s="49">
        <v>0.13</v>
      </c>
      <c r="E550" s="49">
        <v>10.07</v>
      </c>
      <c r="F550" s="49">
        <v>209.99999339999999</v>
      </c>
    </row>
    <row r="551" spans="1:6" x14ac:dyDescent="0.2">
      <c r="A551" s="2" t="s">
        <v>30</v>
      </c>
      <c r="B551" s="2" t="str">
        <f t="array" ref="B551">INDEX(CountryandContinent!$B$2:$B$250,MATCH(A551,CountryandContinent!$A$2:$A$250,0))</f>
        <v>Africa</v>
      </c>
      <c r="C551" s="2">
        <v>2003</v>
      </c>
      <c r="D551" s="49">
        <v>0.1</v>
      </c>
      <c r="E551" s="49">
        <v>10.050000000000001</v>
      </c>
      <c r="F551" s="49">
        <v>159.99999639999999</v>
      </c>
    </row>
    <row r="552" spans="1:6" x14ac:dyDescent="0.2">
      <c r="A552" s="2" t="s">
        <v>30</v>
      </c>
      <c r="B552" s="2" t="str">
        <f t="array" ref="B552">INDEX(CountryandContinent!$B$2:$B$250,MATCH(A552,CountryandContinent!$A$2:$A$250,0))</f>
        <v>Africa</v>
      </c>
      <c r="C552" s="2">
        <v>2004</v>
      </c>
      <c r="D552" s="49">
        <v>0.09</v>
      </c>
      <c r="E552" s="49">
        <v>9.66</v>
      </c>
      <c r="F552" s="49">
        <v>150.00000600000001</v>
      </c>
    </row>
    <row r="553" spans="1:6" x14ac:dyDescent="0.2">
      <c r="A553" s="2" t="s">
        <v>30</v>
      </c>
      <c r="B553" s="2" t="str">
        <f t="array" ref="B553">INDEX(CountryandContinent!$B$2:$B$250,MATCH(A553,CountryandContinent!$A$2:$A$250,0))</f>
        <v>Africa</v>
      </c>
      <c r="C553" s="2">
        <v>2005</v>
      </c>
      <c r="D553" s="49">
        <v>0.09</v>
      </c>
      <c r="E553" s="49">
        <v>9.48</v>
      </c>
      <c r="F553" s="49">
        <v>150.00000600000001</v>
      </c>
    </row>
    <row r="554" spans="1:6" x14ac:dyDescent="0.2">
      <c r="A554" s="2" t="s">
        <v>30</v>
      </c>
      <c r="B554" s="2" t="str">
        <f t="array" ref="B554">INDEX(CountryandContinent!$B$2:$B$250,MATCH(A554,CountryandContinent!$A$2:$A$250,0))</f>
        <v>Africa</v>
      </c>
      <c r="C554" s="2">
        <v>2006</v>
      </c>
      <c r="D554" s="49">
        <v>0.09</v>
      </c>
      <c r="E554" s="49">
        <v>9.0500000000000007</v>
      </c>
      <c r="F554" s="49">
        <v>180.0000072</v>
      </c>
    </row>
    <row r="555" spans="1:6" x14ac:dyDescent="0.2">
      <c r="A555" s="2" t="s">
        <v>30</v>
      </c>
      <c r="B555" s="2" t="str">
        <f t="array" ref="B555">INDEX(CountryandContinent!$B$2:$B$250,MATCH(A555,CountryandContinent!$A$2:$A$250,0))</f>
        <v>Africa</v>
      </c>
      <c r="C555" s="2">
        <v>2007</v>
      </c>
      <c r="D555" s="49">
        <v>0.12</v>
      </c>
      <c r="E555" s="49">
        <v>8.83</v>
      </c>
      <c r="F555" s="49">
        <v>180.0000072</v>
      </c>
    </row>
    <row r="556" spans="1:6" x14ac:dyDescent="0.2">
      <c r="A556" s="2" t="s">
        <v>30</v>
      </c>
      <c r="B556" s="2" t="str">
        <f t="array" ref="B556">INDEX(CountryandContinent!$B$2:$B$250,MATCH(A556,CountryandContinent!$A$2:$A$250,0))</f>
        <v>Africa</v>
      </c>
      <c r="C556" s="2">
        <v>2008</v>
      </c>
      <c r="D556" s="49">
        <v>0.11</v>
      </c>
      <c r="E556" s="49">
        <v>8.4499999999999993</v>
      </c>
      <c r="F556" s="49">
        <v>180.0000072</v>
      </c>
    </row>
    <row r="557" spans="1:6" x14ac:dyDescent="0.2">
      <c r="A557" s="2" t="s">
        <v>30</v>
      </c>
      <c r="B557" s="2" t="str">
        <f t="array" ref="B557">INDEX(CountryandContinent!$B$2:$B$250,MATCH(A557,CountryandContinent!$A$2:$A$250,0))</f>
        <v>Africa</v>
      </c>
      <c r="C557" s="2">
        <v>2009</v>
      </c>
      <c r="D557" s="49">
        <v>0.12</v>
      </c>
      <c r="E557" s="49">
        <v>8.0299999999999994</v>
      </c>
      <c r="F557" s="49">
        <v>180.0000072</v>
      </c>
    </row>
    <row r="558" spans="1:6" x14ac:dyDescent="0.2">
      <c r="A558" s="2" t="s">
        <v>30</v>
      </c>
      <c r="B558" s="2" t="str">
        <f t="array" ref="B558">INDEX(CountryandContinent!$B$2:$B$250,MATCH(A558,CountryandContinent!$A$2:$A$250,0))</f>
        <v>Africa</v>
      </c>
      <c r="C558" s="2">
        <v>2010</v>
      </c>
      <c r="D558" s="49">
        <v>0.14000000000000001</v>
      </c>
      <c r="E558" s="49">
        <v>7.93</v>
      </c>
      <c r="F558" s="49">
        <v>300.0000119</v>
      </c>
    </row>
    <row r="559" spans="1:6" x14ac:dyDescent="0.2">
      <c r="A559" s="2" t="s">
        <v>30</v>
      </c>
      <c r="B559" s="2" t="str">
        <f t="array" ref="B559">INDEX(CountryandContinent!$B$2:$B$250,MATCH(A559,CountryandContinent!$A$2:$A$250,0))</f>
        <v>Africa</v>
      </c>
      <c r="C559" s="2">
        <v>2011</v>
      </c>
      <c r="D559" s="49">
        <v>0.13</v>
      </c>
      <c r="E559" s="49">
        <v>7.77</v>
      </c>
      <c r="F559" s="49">
        <v>360.00001429999998</v>
      </c>
    </row>
    <row r="560" spans="1:6" x14ac:dyDescent="0.2">
      <c r="A560" s="2" t="s">
        <v>30</v>
      </c>
      <c r="B560" s="2" t="str">
        <f t="array" ref="B560">INDEX(CountryandContinent!$B$2:$B$250,MATCH(A560,CountryandContinent!$A$2:$A$250,0))</f>
        <v>Africa</v>
      </c>
      <c r="C560" s="2">
        <v>2012</v>
      </c>
      <c r="D560" s="49">
        <v>0.14000000000000001</v>
      </c>
      <c r="E560" s="49">
        <v>7.41</v>
      </c>
      <c r="F560" s="49">
        <v>370.0000048</v>
      </c>
    </row>
    <row r="561" spans="1:6" x14ac:dyDescent="0.2">
      <c r="A561" s="2" t="s">
        <v>30</v>
      </c>
      <c r="B561" s="2" t="str">
        <f t="array" ref="B561">INDEX(CountryandContinent!$B$2:$B$250,MATCH(A561,CountryandContinent!$A$2:$A$250,0))</f>
        <v>Africa</v>
      </c>
      <c r="C561" s="2">
        <v>2013</v>
      </c>
      <c r="D561" s="49">
        <v>0.15</v>
      </c>
      <c r="E561" s="49">
        <v>7.42</v>
      </c>
      <c r="F561" s="49">
        <v>389.99998570000002</v>
      </c>
    </row>
    <row r="562" spans="1:6" x14ac:dyDescent="0.2">
      <c r="A562" s="2" t="s">
        <v>30</v>
      </c>
      <c r="B562" s="2" t="str">
        <f t="array" ref="B562">INDEX(CountryandContinent!$B$2:$B$250,MATCH(A562,CountryandContinent!$A$2:$A$250,0))</f>
        <v>Africa</v>
      </c>
      <c r="C562" s="2">
        <v>2014</v>
      </c>
      <c r="D562" s="49">
        <v>0.15</v>
      </c>
      <c r="E562" s="49">
        <v>7.08</v>
      </c>
      <c r="F562" s="49">
        <v>379.9999952</v>
      </c>
    </row>
    <row r="563" spans="1:6" x14ac:dyDescent="0.2">
      <c r="A563" s="2" t="s">
        <v>30</v>
      </c>
      <c r="B563" s="2" t="str">
        <f t="array" ref="B563">INDEX(CountryandContinent!$B$2:$B$250,MATCH(A563,CountryandContinent!$A$2:$A$250,0))</f>
        <v>Africa</v>
      </c>
      <c r="C563" s="2">
        <v>2015</v>
      </c>
      <c r="D563" s="49">
        <v>0.15</v>
      </c>
      <c r="E563" s="49">
        <v>7.38</v>
      </c>
      <c r="F563" s="49">
        <v>400.00000599999998</v>
      </c>
    </row>
    <row r="564" spans="1:6" x14ac:dyDescent="0.2">
      <c r="A564" s="2" t="s">
        <v>30</v>
      </c>
      <c r="B564" s="2" t="str">
        <f t="array" ref="B564">INDEX(CountryandContinent!$B$2:$B$250,MATCH(A564,CountryandContinent!$A$2:$A$250,0))</f>
        <v>Africa</v>
      </c>
      <c r="C564" s="2">
        <v>2016</v>
      </c>
      <c r="D564" s="49">
        <v>0.16</v>
      </c>
      <c r="E564" s="49">
        <v>7.56</v>
      </c>
      <c r="F564" s="49">
        <v>439.99999759999997</v>
      </c>
    </row>
    <row r="565" spans="1:6" x14ac:dyDescent="0.2">
      <c r="A565" s="2" t="s">
        <v>30</v>
      </c>
      <c r="B565" s="2" t="str">
        <f t="array" ref="B565">INDEX(CountryandContinent!$B$2:$B$250,MATCH(A565,CountryandContinent!$A$2:$A$250,0))</f>
        <v>Africa</v>
      </c>
      <c r="C565" s="2">
        <v>2017</v>
      </c>
      <c r="D565" s="49">
        <v>0.21</v>
      </c>
      <c r="E565" s="49">
        <v>7.62</v>
      </c>
      <c r="F565" s="49">
        <v>529.99997140000005</v>
      </c>
    </row>
    <row r="566" spans="1:6" hidden="1" x14ac:dyDescent="0.2">
      <c r="A566" s="2" t="s">
        <v>30</v>
      </c>
      <c r="B566" s="2" t="str">
        <f t="array" ref="B566">INDEX(CountryandContinent!$B$2:$B$250,MATCH(A566,CountryandContinent!$A$2:$A$250,0))</f>
        <v>Africa</v>
      </c>
      <c r="C566" s="2">
        <v>2018</v>
      </c>
      <c r="D566" s="49">
        <v>0.17</v>
      </c>
      <c r="E566" s="49">
        <v>7.71</v>
      </c>
      <c r="F566" s="49">
        <v>689.99999760000003</v>
      </c>
    </row>
    <row r="567" spans="1:6" hidden="1" x14ac:dyDescent="0.2">
      <c r="A567" s="2" t="s">
        <v>30</v>
      </c>
      <c r="B567" s="2" t="str">
        <f t="array" ref="B567">INDEX(CountryandContinent!$B$2:$B$250,MATCH(A567,CountryandContinent!$A$2:$A$250,0))</f>
        <v>Africa</v>
      </c>
      <c r="C567" s="2">
        <v>2019</v>
      </c>
      <c r="D567" s="49">
        <v>0.24</v>
      </c>
      <c r="E567" s="49">
        <v>7.62</v>
      </c>
      <c r="F567" s="49">
        <v>720.00002859999995</v>
      </c>
    </row>
    <row r="568" spans="1:6" hidden="1" x14ac:dyDescent="0.2">
      <c r="A568" s="2" t="s">
        <v>30</v>
      </c>
      <c r="B568" s="2" t="str">
        <f t="array" ref="B568">INDEX(CountryandContinent!$B$2:$B$250,MATCH(A568,CountryandContinent!$A$2:$A$250,0))</f>
        <v>Africa</v>
      </c>
      <c r="C568" s="2">
        <v>2020</v>
      </c>
      <c r="D568" s="49">
        <v>0.24</v>
      </c>
      <c r="E568" s="49">
        <v>0</v>
      </c>
      <c r="F568" s="49">
        <v>0</v>
      </c>
    </row>
    <row r="569" spans="1:6" x14ac:dyDescent="0.2">
      <c r="A569" s="2" t="s">
        <v>31</v>
      </c>
      <c r="B569" s="2" t="str">
        <f t="array" ref="B569">INDEX(CountryandContinent!$B$2:$B$250,MATCH(A569,CountryandContinent!$A$2:$A$250,0))</f>
        <v>Asia</v>
      </c>
      <c r="C569" s="2">
        <v>2000</v>
      </c>
      <c r="D569" s="49">
        <v>0.05</v>
      </c>
      <c r="E569" s="49">
        <v>7.91</v>
      </c>
      <c r="F569" s="49">
        <v>1960</v>
      </c>
    </row>
    <row r="570" spans="1:6" x14ac:dyDescent="0.2">
      <c r="A570" s="2" t="s">
        <v>31</v>
      </c>
      <c r="B570" s="2" t="str">
        <f t="array" ref="B570">INDEX(CountryandContinent!$B$2:$B$250,MATCH(A570,CountryandContinent!$A$2:$A$250,0))</f>
        <v>Asia</v>
      </c>
      <c r="C570" s="2">
        <v>2001</v>
      </c>
      <c r="D570" s="49">
        <v>0.03</v>
      </c>
      <c r="E570" s="49">
        <v>7.51</v>
      </c>
      <c r="F570" s="49">
        <v>2150</v>
      </c>
    </row>
    <row r="571" spans="1:6" x14ac:dyDescent="0.2">
      <c r="A571" s="2" t="s">
        <v>31</v>
      </c>
      <c r="B571" s="2" t="str">
        <f t="array" ref="B571">INDEX(CountryandContinent!$B$2:$B$250,MATCH(A571,CountryandContinent!$A$2:$A$250,0))</f>
        <v>Asia</v>
      </c>
      <c r="C571" s="2">
        <v>2002</v>
      </c>
      <c r="D571" s="49">
        <v>0.03</v>
      </c>
      <c r="E571" s="49">
        <v>7.05</v>
      </c>
      <c r="F571" s="49">
        <v>2210.0000380000001</v>
      </c>
    </row>
    <row r="572" spans="1:6" x14ac:dyDescent="0.2">
      <c r="A572" s="2" t="s">
        <v>31</v>
      </c>
      <c r="B572" s="2" t="str">
        <f t="array" ref="B572">INDEX(CountryandContinent!$B$2:$B$250,MATCH(A572,CountryandContinent!$A$2:$A$250,0))</f>
        <v>Asia</v>
      </c>
      <c r="C572" s="2">
        <v>2003</v>
      </c>
      <c r="D572" s="49">
        <v>0.04</v>
      </c>
      <c r="E572" s="49">
        <v>6.69</v>
      </c>
      <c r="F572" s="49">
        <v>2380.0001139999999</v>
      </c>
    </row>
    <row r="573" spans="1:6" x14ac:dyDescent="0.2">
      <c r="A573" s="2" t="s">
        <v>31</v>
      </c>
      <c r="B573" s="2" t="str">
        <f t="array" ref="B573">INDEX(CountryandContinent!$B$2:$B$250,MATCH(A573,CountryandContinent!$A$2:$A$250,0))</f>
        <v>Asia</v>
      </c>
      <c r="C573" s="2">
        <v>2004</v>
      </c>
      <c r="D573" s="49">
        <v>0.03</v>
      </c>
      <c r="E573" s="49">
        <v>6.23</v>
      </c>
      <c r="F573" s="49">
        <v>2380.0001139999999</v>
      </c>
    </row>
    <row r="574" spans="1:6" x14ac:dyDescent="0.2">
      <c r="A574" s="2" t="s">
        <v>31</v>
      </c>
      <c r="B574" s="2" t="str">
        <f t="array" ref="B574">INDEX(CountryandContinent!$B$2:$B$250,MATCH(A574,CountryandContinent!$A$2:$A$250,0))</f>
        <v>Asia</v>
      </c>
      <c r="C574" s="2">
        <v>2005</v>
      </c>
      <c r="D574" s="49">
        <v>0.04</v>
      </c>
      <c r="E574" s="49">
        <v>5.73</v>
      </c>
      <c r="F574" s="49">
        <v>2660.000086</v>
      </c>
    </row>
    <row r="575" spans="1:6" x14ac:dyDescent="0.2">
      <c r="A575" s="2" t="s">
        <v>31</v>
      </c>
      <c r="B575" s="2" t="str">
        <f t="array" ref="B575">INDEX(CountryandContinent!$B$2:$B$250,MATCH(A575,CountryandContinent!$A$2:$A$250,0))</f>
        <v>Asia</v>
      </c>
      <c r="C575" s="2">
        <v>2006</v>
      </c>
      <c r="D575" s="49">
        <v>0.13</v>
      </c>
      <c r="E575" s="49">
        <v>5.31</v>
      </c>
      <c r="F575" s="49">
        <v>2960.0000380000001</v>
      </c>
    </row>
    <row r="576" spans="1:6" x14ac:dyDescent="0.2">
      <c r="A576" s="2" t="s">
        <v>31</v>
      </c>
      <c r="B576" s="2" t="str">
        <f t="array" ref="B576">INDEX(CountryandContinent!$B$2:$B$250,MATCH(A576,CountryandContinent!$A$2:$A$250,0))</f>
        <v>Asia</v>
      </c>
      <c r="C576" s="2">
        <v>2007</v>
      </c>
      <c r="D576" s="49">
        <v>0.16</v>
      </c>
      <c r="E576" s="49">
        <v>5.03</v>
      </c>
      <c r="F576" s="49">
        <v>3660.000086</v>
      </c>
    </row>
    <row r="577" spans="1:6" x14ac:dyDescent="0.2">
      <c r="A577" s="2" t="s">
        <v>31</v>
      </c>
      <c r="B577" s="2" t="str">
        <f t="array" ref="B577">INDEX(CountryandContinent!$B$2:$B$250,MATCH(A577,CountryandContinent!$A$2:$A$250,0))</f>
        <v>Asia</v>
      </c>
      <c r="C577" s="2">
        <v>2008</v>
      </c>
      <c r="D577" s="49">
        <v>0.16</v>
      </c>
      <c r="E577" s="49">
        <v>4.76</v>
      </c>
      <c r="F577" s="49">
        <v>4059.9999429999998</v>
      </c>
    </row>
    <row r="578" spans="1:6" x14ac:dyDescent="0.2">
      <c r="A578" s="2" t="s">
        <v>31</v>
      </c>
      <c r="B578" s="2" t="str">
        <f t="array" ref="B578">INDEX(CountryandContinent!$B$2:$B$250,MATCH(A578,CountryandContinent!$A$2:$A$250,0))</f>
        <v>Asia</v>
      </c>
      <c r="C578" s="2">
        <v>2009</v>
      </c>
      <c r="D578" s="49">
        <v>0.15</v>
      </c>
      <c r="E578" s="49">
        <v>5.07</v>
      </c>
      <c r="F578" s="49">
        <v>4750</v>
      </c>
    </row>
    <row r="579" spans="1:6" x14ac:dyDescent="0.2">
      <c r="A579" s="2" t="s">
        <v>31</v>
      </c>
      <c r="B579" s="2" t="str">
        <f t="array" ref="B579">INDEX(CountryandContinent!$B$2:$B$250,MATCH(A579,CountryandContinent!$A$2:$A$250,0))</f>
        <v>Asia</v>
      </c>
      <c r="C579" s="2">
        <v>2010</v>
      </c>
      <c r="D579" s="49">
        <v>0.12</v>
      </c>
      <c r="E579" s="49">
        <v>5.05</v>
      </c>
      <c r="F579" s="49">
        <v>5139.9998660000001</v>
      </c>
    </row>
    <row r="580" spans="1:6" x14ac:dyDescent="0.2">
      <c r="A580" s="2" t="s">
        <v>31</v>
      </c>
      <c r="B580" s="2" t="str">
        <f t="array" ref="B580">INDEX(CountryandContinent!$B$2:$B$250,MATCH(A580,CountryandContinent!$A$2:$A$250,0))</f>
        <v>Asia</v>
      </c>
      <c r="C580" s="2">
        <v>2011</v>
      </c>
      <c r="D580" s="49">
        <v>0.18</v>
      </c>
      <c r="E580" s="49">
        <v>4.8099999999999996</v>
      </c>
      <c r="F580" s="49">
        <v>5360.0001339999999</v>
      </c>
    </row>
    <row r="581" spans="1:6" x14ac:dyDescent="0.2">
      <c r="A581" s="2" t="s">
        <v>31</v>
      </c>
      <c r="B581" s="2" t="str">
        <f t="array" ref="B581">INDEX(CountryandContinent!$B$2:$B$250,MATCH(A581,CountryandContinent!$A$2:$A$250,0))</f>
        <v>Asia</v>
      </c>
      <c r="C581" s="2">
        <v>2012</v>
      </c>
      <c r="D581" s="49">
        <v>0.86</v>
      </c>
      <c r="E581" s="49">
        <v>4.68</v>
      </c>
      <c r="F581" s="49">
        <v>5670.0000760000003</v>
      </c>
    </row>
    <row r="582" spans="1:6" x14ac:dyDescent="0.2">
      <c r="A582" s="2" t="s">
        <v>31</v>
      </c>
      <c r="B582" s="2" t="str">
        <f t="array" ref="B582">INDEX(CountryandContinent!$B$2:$B$250,MATCH(A582,CountryandContinent!$A$2:$A$250,0))</f>
        <v>Asia</v>
      </c>
      <c r="C582" s="2">
        <v>2013</v>
      </c>
      <c r="D582" s="49">
        <v>1.26</v>
      </c>
      <c r="E582" s="49">
        <v>4.47</v>
      </c>
      <c r="F582" s="49">
        <v>5739.9997709999998</v>
      </c>
    </row>
    <row r="583" spans="1:6" x14ac:dyDescent="0.2">
      <c r="A583" s="2" t="s">
        <v>31</v>
      </c>
      <c r="B583" s="2" t="str">
        <f t="array" ref="B583">INDEX(CountryandContinent!$B$2:$B$250,MATCH(A583,CountryandContinent!$A$2:$A$250,0))</f>
        <v>Asia</v>
      </c>
      <c r="C583" s="2">
        <v>2014</v>
      </c>
      <c r="D583" s="49">
        <v>1.96</v>
      </c>
      <c r="E583" s="49">
        <v>4.5</v>
      </c>
      <c r="F583" s="49">
        <v>6949.9998089999999</v>
      </c>
    </row>
    <row r="584" spans="1:6" x14ac:dyDescent="0.2">
      <c r="A584" s="2" t="s">
        <v>31</v>
      </c>
      <c r="B584" s="2" t="str">
        <f t="array" ref="B584">INDEX(CountryandContinent!$B$2:$B$250,MATCH(A584,CountryandContinent!$A$2:$A$250,0))</f>
        <v>Asia</v>
      </c>
      <c r="C584" s="2">
        <v>2015</v>
      </c>
      <c r="D584" s="49">
        <v>2.16</v>
      </c>
      <c r="E584" s="49">
        <v>4.58</v>
      </c>
      <c r="F584" s="49">
        <v>8430.0003049999996</v>
      </c>
    </row>
    <row r="585" spans="1:6" x14ac:dyDescent="0.2">
      <c r="A585" s="2" t="s">
        <v>31</v>
      </c>
      <c r="B585" s="2" t="str">
        <f t="array" ref="B585">INDEX(CountryandContinent!$B$2:$B$250,MATCH(A585,CountryandContinent!$A$2:$A$250,0))</f>
        <v>Asia</v>
      </c>
      <c r="C585" s="2">
        <v>2016</v>
      </c>
      <c r="D585" s="49">
        <v>2.81</v>
      </c>
      <c r="E585" s="49">
        <v>4.74</v>
      </c>
      <c r="F585" s="49">
        <v>11069.999690000001</v>
      </c>
    </row>
    <row r="586" spans="1:6" x14ac:dyDescent="0.2">
      <c r="A586" s="2" t="s">
        <v>31</v>
      </c>
      <c r="B586" s="2" t="str">
        <f t="array" ref="B586">INDEX(CountryandContinent!$B$2:$B$250,MATCH(A586,CountryandContinent!$A$2:$A$250,0))</f>
        <v>Asia</v>
      </c>
      <c r="C586" s="2">
        <v>2017</v>
      </c>
      <c r="D586" s="49">
        <v>3.07</v>
      </c>
      <c r="E586" s="49">
        <v>4.59</v>
      </c>
      <c r="F586" s="49">
        <v>12689.99958</v>
      </c>
    </row>
    <row r="587" spans="1:6" hidden="1" x14ac:dyDescent="0.2">
      <c r="A587" s="2" t="s">
        <v>31</v>
      </c>
      <c r="B587" s="2" t="str">
        <f t="array" ref="B587">INDEX(CountryandContinent!$B$2:$B$250,MATCH(A587,CountryandContinent!$A$2:$A$250,0))</f>
        <v>Asia</v>
      </c>
      <c r="C587" s="2">
        <v>2018</v>
      </c>
      <c r="D587" s="49">
        <v>5</v>
      </c>
      <c r="E587" s="49">
        <v>4.6100000000000003</v>
      </c>
      <c r="F587" s="49">
        <v>14579.99992</v>
      </c>
    </row>
    <row r="588" spans="1:6" hidden="1" x14ac:dyDescent="0.2">
      <c r="A588" s="2" t="s">
        <v>31</v>
      </c>
      <c r="B588" s="2" t="str">
        <f t="array" ref="B588">INDEX(CountryandContinent!$B$2:$B$250,MATCH(A588,CountryandContinent!$A$2:$A$250,0))</f>
        <v>Asia</v>
      </c>
      <c r="C588" s="2">
        <v>2019</v>
      </c>
      <c r="D588" s="49">
        <v>4.51</v>
      </c>
      <c r="E588" s="49">
        <v>4.68</v>
      </c>
      <c r="F588" s="49">
        <v>16180.000309999999</v>
      </c>
    </row>
    <row r="589" spans="1:6" hidden="1" x14ac:dyDescent="0.2">
      <c r="A589" s="2" t="s">
        <v>31</v>
      </c>
      <c r="B589" s="2" t="str">
        <f t="array" ref="B589">INDEX(CountryandContinent!$B$2:$B$250,MATCH(A589,CountryandContinent!$A$2:$A$250,0))</f>
        <v>Asia</v>
      </c>
      <c r="C589" s="2">
        <v>2020</v>
      </c>
      <c r="D589" s="49">
        <v>4.62</v>
      </c>
      <c r="E589" s="49">
        <v>0</v>
      </c>
      <c r="F589" s="49">
        <v>0</v>
      </c>
    </row>
    <row r="590" spans="1:6" x14ac:dyDescent="0.2">
      <c r="A590" s="2" t="s">
        <v>32</v>
      </c>
      <c r="B590" s="2" t="str">
        <f t="array" ref="B590">INDEX(CountryandContinent!$B$2:$B$250,MATCH(A590,CountryandContinent!$A$2:$A$250,0))</f>
        <v>Africa</v>
      </c>
      <c r="C590" s="2">
        <v>2000</v>
      </c>
      <c r="D590" s="49">
        <v>3.41</v>
      </c>
      <c r="E590" s="49">
        <v>6.23</v>
      </c>
      <c r="F590" s="49">
        <v>5210</v>
      </c>
    </row>
    <row r="591" spans="1:6" x14ac:dyDescent="0.2">
      <c r="A591" s="2" t="s">
        <v>32</v>
      </c>
      <c r="B591" s="2" t="str">
        <f t="array" ref="B591">INDEX(CountryandContinent!$B$2:$B$250,MATCH(A591,CountryandContinent!$A$2:$A$250,0))</f>
        <v>Africa</v>
      </c>
      <c r="C591" s="2">
        <v>2001</v>
      </c>
      <c r="D591" s="49">
        <v>3.44</v>
      </c>
      <c r="E591" s="49">
        <v>6.04</v>
      </c>
      <c r="F591" s="49">
        <v>5160</v>
      </c>
    </row>
    <row r="592" spans="1:6" x14ac:dyDescent="0.2">
      <c r="A592" s="2" t="s">
        <v>32</v>
      </c>
      <c r="B592" s="2" t="str">
        <f t="array" ref="B592">INDEX(CountryandContinent!$B$2:$B$250,MATCH(A592,CountryandContinent!$A$2:$A$250,0))</f>
        <v>Africa</v>
      </c>
      <c r="C592" s="2">
        <v>2002</v>
      </c>
      <c r="D592" s="49">
        <v>3.15</v>
      </c>
      <c r="E592" s="49">
        <v>6.1</v>
      </c>
      <c r="F592" s="49">
        <v>5130.0001140000004</v>
      </c>
    </row>
    <row r="593" spans="1:6" x14ac:dyDescent="0.2">
      <c r="A593" s="2" t="s">
        <v>32</v>
      </c>
      <c r="B593" s="2" t="str">
        <f t="array" ref="B593">INDEX(CountryandContinent!$B$2:$B$250,MATCH(A593,CountryandContinent!$A$2:$A$250,0))</f>
        <v>Africa</v>
      </c>
      <c r="C593" s="2">
        <v>2003</v>
      </c>
      <c r="D593" s="49">
        <v>3.49</v>
      </c>
      <c r="E593" s="49">
        <v>6.07</v>
      </c>
      <c r="F593" s="49">
        <v>5210.0000380000001</v>
      </c>
    </row>
    <row r="594" spans="1:6" x14ac:dyDescent="0.2">
      <c r="A594" s="2" t="s">
        <v>32</v>
      </c>
      <c r="B594" s="2" t="str">
        <f t="array" ref="B594">INDEX(CountryandContinent!$B$2:$B$250,MATCH(A594,CountryandContinent!$A$2:$A$250,0))</f>
        <v>Africa</v>
      </c>
      <c r="C594" s="2">
        <v>2004</v>
      </c>
      <c r="D594" s="49">
        <v>3.88</v>
      </c>
      <c r="E594" s="49">
        <v>5.86</v>
      </c>
      <c r="F594" s="49">
        <v>5119.9998859999996</v>
      </c>
    </row>
    <row r="595" spans="1:6" x14ac:dyDescent="0.2">
      <c r="A595" s="2" t="s">
        <v>32</v>
      </c>
      <c r="B595" s="2" t="str">
        <f t="array" ref="B595">INDEX(CountryandContinent!$B$2:$B$250,MATCH(A595,CountryandContinent!$A$2:$A$250,0))</f>
        <v>Africa</v>
      </c>
      <c r="C595" s="2">
        <v>2005</v>
      </c>
      <c r="D595" s="49">
        <v>3.73</v>
      </c>
      <c r="E595" s="49">
        <v>5.79</v>
      </c>
      <c r="F595" s="49">
        <v>5019.9999809999999</v>
      </c>
    </row>
    <row r="596" spans="1:6" x14ac:dyDescent="0.2">
      <c r="A596" s="2" t="s">
        <v>32</v>
      </c>
      <c r="B596" s="2" t="str">
        <f t="array" ref="B596">INDEX(CountryandContinent!$B$2:$B$250,MATCH(A596,CountryandContinent!$A$2:$A$250,0))</f>
        <v>Africa</v>
      </c>
      <c r="C596" s="2">
        <v>2006</v>
      </c>
      <c r="D596" s="49">
        <v>3.85</v>
      </c>
      <c r="E596" s="49">
        <v>5.17</v>
      </c>
      <c r="F596" s="49">
        <v>5090.000153</v>
      </c>
    </row>
    <row r="597" spans="1:6" x14ac:dyDescent="0.2">
      <c r="A597" s="2" t="s">
        <v>32</v>
      </c>
      <c r="B597" s="2" t="str">
        <f t="array" ref="B597">INDEX(CountryandContinent!$B$2:$B$250,MATCH(A597,CountryandContinent!$A$2:$A$250,0))</f>
        <v>Africa</v>
      </c>
      <c r="C597" s="2">
        <v>2007</v>
      </c>
      <c r="D597" s="49">
        <v>3.81</v>
      </c>
      <c r="E597" s="49">
        <v>4.6500000000000004</v>
      </c>
      <c r="F597" s="49">
        <v>6130.0001140000004</v>
      </c>
    </row>
    <row r="598" spans="1:6" x14ac:dyDescent="0.2">
      <c r="A598" s="2" t="s">
        <v>32</v>
      </c>
      <c r="B598" s="2" t="str">
        <f t="array" ref="B598">INDEX(CountryandContinent!$B$2:$B$250,MATCH(A598,CountryandContinent!$A$2:$A$250,0))</f>
        <v>Africa</v>
      </c>
      <c r="C598" s="2">
        <v>2008</v>
      </c>
      <c r="D598" s="49">
        <v>4.1900000000000004</v>
      </c>
      <c r="E598" s="49">
        <v>4.53</v>
      </c>
      <c r="F598" s="49">
        <v>6389.9998660000001</v>
      </c>
    </row>
    <row r="599" spans="1:6" x14ac:dyDescent="0.2">
      <c r="A599" s="2" t="s">
        <v>32</v>
      </c>
      <c r="B599" s="2" t="str">
        <f t="array" ref="B599">INDEX(CountryandContinent!$B$2:$B$250,MATCH(A599,CountryandContinent!$A$2:$A$250,0))</f>
        <v>Africa</v>
      </c>
      <c r="C599" s="2">
        <v>2009</v>
      </c>
      <c r="D599" s="49">
        <v>3.98</v>
      </c>
      <c r="E599" s="49">
        <v>4.8</v>
      </c>
      <c r="F599" s="49">
        <v>7030.0002100000002</v>
      </c>
    </row>
    <row r="600" spans="1:6" x14ac:dyDescent="0.2">
      <c r="A600" s="2" t="s">
        <v>32</v>
      </c>
      <c r="B600" s="2" t="str">
        <f t="array" ref="B600">INDEX(CountryandContinent!$B$2:$B$250,MATCH(A600,CountryandContinent!$A$2:$A$250,0))</f>
        <v>Africa</v>
      </c>
      <c r="C600" s="2">
        <v>2010</v>
      </c>
      <c r="D600" s="49">
        <v>4.22</v>
      </c>
      <c r="E600" s="49">
        <v>4.68</v>
      </c>
      <c r="F600" s="49">
        <v>7010.0002290000002</v>
      </c>
    </row>
    <row r="601" spans="1:6" x14ac:dyDescent="0.2">
      <c r="A601" s="2" t="s">
        <v>32</v>
      </c>
      <c r="B601" s="2" t="str">
        <f t="array" ref="B601">INDEX(CountryandContinent!$B$2:$B$250,MATCH(A601,CountryandContinent!$A$2:$A$250,0))</f>
        <v>Africa</v>
      </c>
      <c r="C601" s="2">
        <v>2011</v>
      </c>
      <c r="D601" s="49">
        <v>4.3499999999999996</v>
      </c>
      <c r="E601" s="49">
        <v>4.71</v>
      </c>
      <c r="F601" s="49">
        <v>6809.9999429999998</v>
      </c>
    </row>
    <row r="602" spans="1:6" x14ac:dyDescent="0.2">
      <c r="A602" s="2" t="s">
        <v>32</v>
      </c>
      <c r="B602" s="2" t="str">
        <f t="array" ref="B602">INDEX(CountryandContinent!$B$2:$B$250,MATCH(A602,CountryandContinent!$A$2:$A$250,0))</f>
        <v>Africa</v>
      </c>
      <c r="C602" s="2">
        <v>2012</v>
      </c>
      <c r="D602" s="49">
        <v>4.21</v>
      </c>
      <c r="E602" s="49">
        <v>4.7</v>
      </c>
      <c r="F602" s="49">
        <v>6880.0001140000004</v>
      </c>
    </row>
    <row r="603" spans="1:6" x14ac:dyDescent="0.2">
      <c r="A603" s="2" t="s">
        <v>32</v>
      </c>
      <c r="B603" s="2" t="str">
        <f t="array" ref="B603">INDEX(CountryandContinent!$B$2:$B$250,MATCH(A603,CountryandContinent!$A$2:$A$250,0))</f>
        <v>Africa</v>
      </c>
      <c r="C603" s="2">
        <v>2013</v>
      </c>
      <c r="D603" s="49">
        <v>4.33</v>
      </c>
      <c r="E603" s="49">
        <v>4.67</v>
      </c>
      <c r="F603" s="49">
        <v>7550.0001910000001</v>
      </c>
    </row>
    <row r="604" spans="1:6" x14ac:dyDescent="0.2">
      <c r="A604" s="2" t="s">
        <v>32</v>
      </c>
      <c r="B604" s="2" t="str">
        <f t="array" ref="B604">INDEX(CountryandContinent!$B$2:$B$250,MATCH(A604,CountryandContinent!$A$2:$A$250,0))</f>
        <v>Africa</v>
      </c>
      <c r="C604" s="2">
        <v>2014</v>
      </c>
      <c r="D604" s="49">
        <v>4.34</v>
      </c>
      <c r="E604" s="49">
        <v>4.78</v>
      </c>
      <c r="F604" s="49">
        <v>8250</v>
      </c>
    </row>
    <row r="605" spans="1:6" x14ac:dyDescent="0.2">
      <c r="A605" s="2" t="s">
        <v>32</v>
      </c>
      <c r="B605" s="2" t="str">
        <f t="array" ref="B605">INDEX(CountryandContinent!$B$2:$B$250,MATCH(A605,CountryandContinent!$A$2:$A$250,0))</f>
        <v>Africa</v>
      </c>
      <c r="C605" s="2">
        <v>2015</v>
      </c>
      <c r="D605" s="49">
        <v>4.33</v>
      </c>
      <c r="E605" s="49">
        <v>4.7699999999999996</v>
      </c>
      <c r="F605" s="49">
        <v>8460.0000380000001</v>
      </c>
    </row>
    <row r="606" spans="1:6" x14ac:dyDescent="0.2">
      <c r="A606" s="2" t="s">
        <v>32</v>
      </c>
      <c r="B606" s="2" t="str">
        <f t="array" ref="B606">INDEX(CountryandContinent!$B$2:$B$250,MATCH(A606,CountryandContinent!$A$2:$A$250,0))</f>
        <v>Africa</v>
      </c>
      <c r="C606" s="2">
        <v>2016</v>
      </c>
      <c r="D606" s="49">
        <v>4.34</v>
      </c>
      <c r="E606" s="49">
        <v>4.6500000000000004</v>
      </c>
      <c r="F606" s="49">
        <v>9079.9999239999997</v>
      </c>
    </row>
    <row r="607" spans="1:6" x14ac:dyDescent="0.2">
      <c r="A607" s="2" t="s">
        <v>32</v>
      </c>
      <c r="B607" s="2" t="str">
        <f t="array" ref="B607">INDEX(CountryandContinent!$B$2:$B$250,MATCH(A607,CountryandContinent!$A$2:$A$250,0))</f>
        <v>Africa</v>
      </c>
      <c r="C607" s="2">
        <v>2017</v>
      </c>
      <c r="D607" s="49">
        <v>5.0599999999999996</v>
      </c>
      <c r="E607" s="49">
        <v>4.53</v>
      </c>
      <c r="F607" s="49">
        <v>9170.0000760000003</v>
      </c>
    </row>
    <row r="608" spans="1:6" hidden="1" x14ac:dyDescent="0.2">
      <c r="A608" s="2" t="s">
        <v>32</v>
      </c>
      <c r="B608" s="2" t="str">
        <f t="array" ref="B608">INDEX(CountryandContinent!$B$2:$B$250,MATCH(A608,CountryandContinent!$A$2:$A$250,0))</f>
        <v>Africa</v>
      </c>
      <c r="C608" s="2">
        <v>2018</v>
      </c>
      <c r="D608" s="49">
        <v>4.99</v>
      </c>
      <c r="E608" s="49">
        <v>4.43</v>
      </c>
      <c r="F608" s="49">
        <v>9590.0001530000009</v>
      </c>
    </row>
    <row r="609" spans="1:6" hidden="1" x14ac:dyDescent="0.2">
      <c r="A609" s="2" t="s">
        <v>32</v>
      </c>
      <c r="B609" s="2" t="str">
        <f t="array" ref="B609">INDEX(CountryandContinent!$B$2:$B$250,MATCH(A609,CountryandContinent!$A$2:$A$250,0))</f>
        <v>Africa</v>
      </c>
      <c r="C609" s="2">
        <v>2019</v>
      </c>
      <c r="D609" s="49">
        <v>5.36</v>
      </c>
      <c r="E609" s="49">
        <v>4.33</v>
      </c>
      <c r="F609" s="49">
        <v>9430.0003049999996</v>
      </c>
    </row>
    <row r="610" spans="1:6" hidden="1" x14ac:dyDescent="0.2">
      <c r="A610" s="2" t="s">
        <v>32</v>
      </c>
      <c r="B610" s="2" t="str">
        <f t="array" ref="B610">INDEX(CountryandContinent!$B$2:$B$250,MATCH(A610,CountryandContinent!$A$2:$A$250,0))</f>
        <v>Africa</v>
      </c>
      <c r="C610" s="2">
        <v>2020</v>
      </c>
      <c r="D610" s="49">
        <v>5.45</v>
      </c>
      <c r="E610" s="49">
        <v>0</v>
      </c>
      <c r="F610" s="49">
        <v>0</v>
      </c>
    </row>
    <row r="611" spans="1:6" x14ac:dyDescent="0.2">
      <c r="A611" s="2" t="s">
        <v>33</v>
      </c>
      <c r="B611" s="2" t="str">
        <f t="array" ref="B611">INDEX(CountryandContinent!$B$2:$B$250,MATCH(A611,CountryandContinent!$A$2:$A$250,0))</f>
        <v>North America</v>
      </c>
      <c r="C611" s="2">
        <v>2000</v>
      </c>
      <c r="D611" s="49">
        <v>363.7</v>
      </c>
      <c r="E611" s="49">
        <v>9.31</v>
      </c>
      <c r="F611" s="49">
        <v>514220</v>
      </c>
    </row>
    <row r="612" spans="1:6" x14ac:dyDescent="0.2">
      <c r="A612" s="2" t="s">
        <v>33</v>
      </c>
      <c r="B612" s="2" t="str">
        <f t="array" ref="B612">INDEX(CountryandContinent!$B$2:$B$250,MATCH(A612,CountryandContinent!$A$2:$A$250,0))</f>
        <v>North America</v>
      </c>
      <c r="C612" s="2">
        <v>2001</v>
      </c>
      <c r="D612" s="49">
        <v>339.58</v>
      </c>
      <c r="E612" s="49">
        <v>9.0399999999999991</v>
      </c>
      <c r="F612" s="49">
        <v>506620</v>
      </c>
    </row>
    <row r="613" spans="1:6" x14ac:dyDescent="0.2">
      <c r="A613" s="2" t="s">
        <v>33</v>
      </c>
      <c r="B613" s="2" t="str">
        <f t="array" ref="B613">INDEX(CountryandContinent!$B$2:$B$250,MATCH(A613,CountryandContinent!$A$2:$A$250,0))</f>
        <v>North America</v>
      </c>
      <c r="C613" s="2">
        <v>2002</v>
      </c>
      <c r="D613" s="49">
        <v>357.06</v>
      </c>
      <c r="E613" s="49">
        <v>8.77</v>
      </c>
      <c r="F613" s="49">
        <v>524349.97560000001</v>
      </c>
    </row>
    <row r="614" spans="1:6" x14ac:dyDescent="0.2">
      <c r="A614" s="2" t="s">
        <v>33</v>
      </c>
      <c r="B614" s="2" t="str">
        <f t="array" ref="B614">INDEX(CountryandContinent!$B$2:$B$250,MATCH(A614,CountryandContinent!$A$2:$A$250,0))</f>
        <v>North America</v>
      </c>
      <c r="C614" s="2">
        <v>2003</v>
      </c>
      <c r="D614" s="49">
        <v>343.88</v>
      </c>
      <c r="E614" s="49">
        <v>8.89</v>
      </c>
      <c r="F614" s="49">
        <v>544539.978</v>
      </c>
    </row>
    <row r="615" spans="1:6" x14ac:dyDescent="0.2">
      <c r="A615" s="2" t="s">
        <v>33</v>
      </c>
      <c r="B615" s="2" t="str">
        <f t="array" ref="B615">INDEX(CountryandContinent!$B$2:$B$250,MATCH(A615,CountryandContinent!$A$2:$A$250,0))</f>
        <v>North America</v>
      </c>
      <c r="C615" s="2">
        <v>2004</v>
      </c>
      <c r="D615" s="49">
        <v>347.68</v>
      </c>
      <c r="E615" s="49">
        <v>8.77</v>
      </c>
      <c r="F615" s="49">
        <v>536419.98289999994</v>
      </c>
    </row>
    <row r="616" spans="1:6" x14ac:dyDescent="0.2">
      <c r="A616" s="2" t="s">
        <v>33</v>
      </c>
      <c r="B616" s="2" t="str">
        <f t="array" ref="B616">INDEX(CountryandContinent!$B$2:$B$250,MATCH(A616,CountryandContinent!$A$2:$A$250,0))</f>
        <v>North America</v>
      </c>
      <c r="C616" s="2">
        <v>2005</v>
      </c>
      <c r="D616" s="49">
        <v>368.86</v>
      </c>
      <c r="E616" s="49">
        <v>8.4600000000000009</v>
      </c>
      <c r="F616" s="49">
        <v>549030.02930000005</v>
      </c>
    </row>
    <row r="617" spans="1:6" x14ac:dyDescent="0.2">
      <c r="A617" s="2" t="s">
        <v>33</v>
      </c>
      <c r="B617" s="2" t="str">
        <f t="array" ref="B617">INDEX(CountryandContinent!$B$2:$B$250,MATCH(A617,CountryandContinent!$A$2:$A$250,0))</f>
        <v>North America</v>
      </c>
      <c r="C617" s="2">
        <v>2006</v>
      </c>
      <c r="D617" s="49">
        <v>360.48</v>
      </c>
      <c r="E617" s="49">
        <v>8.25</v>
      </c>
      <c r="F617" s="49">
        <v>540530.02930000005</v>
      </c>
    </row>
    <row r="618" spans="1:6" x14ac:dyDescent="0.2">
      <c r="A618" s="2" t="s">
        <v>33</v>
      </c>
      <c r="B618" s="2" t="str">
        <f t="array" ref="B618">INDEX(CountryandContinent!$B$2:$B$250,MATCH(A618,CountryandContinent!$A$2:$A$250,0))</f>
        <v>North America</v>
      </c>
      <c r="C618" s="2">
        <v>2007</v>
      </c>
      <c r="D618" s="49">
        <v>375.42</v>
      </c>
      <c r="E618" s="49">
        <v>7.71</v>
      </c>
      <c r="F618" s="49">
        <v>571630.00490000006</v>
      </c>
    </row>
    <row r="619" spans="1:6" x14ac:dyDescent="0.2">
      <c r="A619" s="2" t="s">
        <v>33</v>
      </c>
      <c r="B619" s="2" t="str">
        <f t="array" ref="B619">INDEX(CountryandContinent!$B$2:$B$250,MATCH(A619,CountryandContinent!$A$2:$A$250,0))</f>
        <v>North America</v>
      </c>
      <c r="C619" s="2">
        <v>2008</v>
      </c>
      <c r="D619" s="49">
        <v>385.21</v>
      </c>
      <c r="E619" s="49">
        <v>7.44</v>
      </c>
      <c r="F619" s="49">
        <v>550469.97069999995</v>
      </c>
    </row>
    <row r="620" spans="1:6" x14ac:dyDescent="0.2">
      <c r="A620" s="2" t="s">
        <v>33</v>
      </c>
      <c r="B620" s="2" t="str">
        <f t="array" ref="B620">INDEX(CountryandContinent!$B$2:$B$250,MATCH(A620,CountryandContinent!$A$2:$A$250,0))</f>
        <v>North America</v>
      </c>
      <c r="C620" s="2">
        <v>2009</v>
      </c>
      <c r="D620" s="49">
        <v>380.24</v>
      </c>
      <c r="E620" s="49">
        <v>7.37</v>
      </c>
      <c r="F620" s="49">
        <v>521320.0073</v>
      </c>
    </row>
    <row r="621" spans="1:6" x14ac:dyDescent="0.2">
      <c r="A621" s="2" t="s">
        <v>33</v>
      </c>
      <c r="B621" s="2" t="str">
        <f t="array" ref="B621">INDEX(CountryandContinent!$B$2:$B$250,MATCH(A621,CountryandContinent!$A$2:$A$250,0))</f>
        <v>North America</v>
      </c>
      <c r="C621" s="2">
        <v>2010</v>
      </c>
      <c r="D621" s="49">
        <v>366.21</v>
      </c>
      <c r="E621" s="49">
        <v>7.16</v>
      </c>
      <c r="F621" s="49">
        <v>537010.0098</v>
      </c>
    </row>
    <row r="622" spans="1:6" x14ac:dyDescent="0.2">
      <c r="A622" s="2" t="s">
        <v>33</v>
      </c>
      <c r="B622" s="2" t="str">
        <f t="array" ref="B622">INDEX(CountryandContinent!$B$2:$B$250,MATCH(A622,CountryandContinent!$A$2:$A$250,0))</f>
        <v>North America</v>
      </c>
      <c r="C622" s="2">
        <v>2011</v>
      </c>
      <c r="D622" s="49">
        <v>391.95</v>
      </c>
      <c r="E622" s="49">
        <v>7.09</v>
      </c>
      <c r="F622" s="49">
        <v>549289.978</v>
      </c>
    </row>
    <row r="623" spans="1:6" x14ac:dyDescent="0.2">
      <c r="A623" s="2" t="s">
        <v>33</v>
      </c>
      <c r="B623" s="2" t="str">
        <f t="array" ref="B623">INDEX(CountryandContinent!$B$2:$B$250,MATCH(A623,CountryandContinent!$A$2:$A$250,0))</f>
        <v>North America</v>
      </c>
      <c r="C623" s="2">
        <v>2012</v>
      </c>
      <c r="D623" s="49">
        <v>398.58</v>
      </c>
      <c r="E623" s="49">
        <v>7.03</v>
      </c>
      <c r="F623" s="49">
        <v>546210.022</v>
      </c>
    </row>
    <row r="624" spans="1:6" x14ac:dyDescent="0.2">
      <c r="A624" s="2" t="s">
        <v>33</v>
      </c>
      <c r="B624" s="2" t="str">
        <f t="array" ref="B624">INDEX(CountryandContinent!$B$2:$B$250,MATCH(A624,CountryandContinent!$A$2:$A$250,0))</f>
        <v>North America</v>
      </c>
      <c r="C624" s="2">
        <v>2013</v>
      </c>
      <c r="D624" s="49">
        <v>417.28</v>
      </c>
      <c r="E624" s="49">
        <v>7.01</v>
      </c>
      <c r="F624" s="49">
        <v>555659.97309999994</v>
      </c>
    </row>
    <row r="625" spans="1:6" x14ac:dyDescent="0.2">
      <c r="A625" s="2" t="s">
        <v>33</v>
      </c>
      <c r="B625" s="2" t="str">
        <f t="array" ref="B625">INDEX(CountryandContinent!$B$2:$B$250,MATCH(A625,CountryandContinent!$A$2:$A$250,0))</f>
        <v>North America</v>
      </c>
      <c r="C625" s="2">
        <v>2014</v>
      </c>
      <c r="D625" s="49">
        <v>412.13</v>
      </c>
      <c r="E625" s="49">
        <v>6.99</v>
      </c>
      <c r="F625" s="49">
        <v>561679.99269999994</v>
      </c>
    </row>
    <row r="626" spans="1:6" x14ac:dyDescent="0.2">
      <c r="A626" s="2" t="s">
        <v>33</v>
      </c>
      <c r="B626" s="2" t="str">
        <f t="array" ref="B626">INDEX(CountryandContinent!$B$2:$B$250,MATCH(A626,CountryandContinent!$A$2:$A$250,0))</f>
        <v>North America</v>
      </c>
      <c r="C626" s="2">
        <v>2015</v>
      </c>
      <c r="D626" s="49">
        <v>417.2</v>
      </c>
      <c r="E626" s="49">
        <v>6.91</v>
      </c>
      <c r="F626" s="49">
        <v>558700.0122</v>
      </c>
    </row>
    <row r="627" spans="1:6" x14ac:dyDescent="0.2">
      <c r="A627" s="2" t="s">
        <v>33</v>
      </c>
      <c r="B627" s="2" t="str">
        <f t="array" ref="B627">INDEX(CountryandContinent!$B$2:$B$250,MATCH(A627,CountryandContinent!$A$2:$A$250,0))</f>
        <v>North America</v>
      </c>
      <c r="C627" s="2">
        <v>2016</v>
      </c>
      <c r="D627" s="49">
        <v>426.84</v>
      </c>
      <c r="E627" s="49">
        <v>7.1</v>
      </c>
      <c r="F627" s="49">
        <v>556830.01710000006</v>
      </c>
    </row>
    <row r="628" spans="1:6" x14ac:dyDescent="0.2">
      <c r="A628" s="2" t="s">
        <v>33</v>
      </c>
      <c r="B628" s="2" t="str">
        <f t="array" ref="B628">INDEX(CountryandContinent!$B$2:$B$250,MATCH(A628,CountryandContinent!$A$2:$A$250,0))</f>
        <v>North America</v>
      </c>
      <c r="C628" s="2">
        <v>2017</v>
      </c>
      <c r="D628" s="49">
        <v>435.43</v>
      </c>
      <c r="E628" s="49">
        <v>7.17</v>
      </c>
      <c r="F628" s="49">
        <v>568080.01710000006</v>
      </c>
    </row>
    <row r="629" spans="1:6" hidden="1" x14ac:dyDescent="0.2">
      <c r="A629" s="2" t="s">
        <v>33</v>
      </c>
      <c r="B629" s="2" t="str">
        <f t="array" ref="B629">INDEX(CountryandContinent!$B$2:$B$250,MATCH(A629,CountryandContinent!$A$2:$A$250,0))</f>
        <v>North America</v>
      </c>
      <c r="C629" s="2">
        <v>2018</v>
      </c>
      <c r="D629" s="49">
        <v>428.39</v>
      </c>
      <c r="E629" s="49">
        <v>7.1</v>
      </c>
      <c r="F629" s="49">
        <v>580090.02690000006</v>
      </c>
    </row>
    <row r="630" spans="1:6" hidden="1" x14ac:dyDescent="0.2">
      <c r="A630" s="2" t="s">
        <v>33</v>
      </c>
      <c r="B630" s="2" t="str">
        <f t="array" ref="B630">INDEX(CountryandContinent!$B$2:$B$250,MATCH(A630,CountryandContinent!$A$2:$A$250,0))</f>
        <v>North America</v>
      </c>
      <c r="C630" s="2">
        <v>2019</v>
      </c>
      <c r="D630" s="49">
        <v>421.8</v>
      </c>
      <c r="E630" s="49">
        <v>6.94</v>
      </c>
      <c r="F630" s="49">
        <v>580210.022</v>
      </c>
    </row>
    <row r="631" spans="1:6" hidden="1" x14ac:dyDescent="0.2">
      <c r="A631" s="2" t="s">
        <v>33</v>
      </c>
      <c r="B631" s="2" t="str">
        <f t="array" ref="B631">INDEX(CountryandContinent!$B$2:$B$250,MATCH(A631,CountryandContinent!$A$2:$A$250,0))</f>
        <v>North America</v>
      </c>
      <c r="C631" s="2">
        <v>2020</v>
      </c>
      <c r="D631" s="49">
        <v>429.24</v>
      </c>
      <c r="E631" s="49">
        <v>0</v>
      </c>
      <c r="F631" s="49">
        <v>0</v>
      </c>
    </row>
    <row r="632" spans="1:6" x14ac:dyDescent="0.2">
      <c r="A632" s="2" t="s">
        <v>34</v>
      </c>
      <c r="B632" s="2" t="str">
        <f t="array" ref="B632">INDEX(CountryandContinent!$B$2:$B$250,MATCH(A632,CountryandContinent!$A$2:$A$250,0))</f>
        <v>North America</v>
      </c>
      <c r="C632" s="2">
        <v>2000</v>
      </c>
      <c r="D632" s="49">
        <v>0</v>
      </c>
      <c r="E632" s="49">
        <v>1.91</v>
      </c>
      <c r="F632" s="49">
        <v>465.709</v>
      </c>
    </row>
    <row r="633" spans="1:6" x14ac:dyDescent="0.2">
      <c r="A633" s="2" t="s">
        <v>34</v>
      </c>
      <c r="B633" s="2" t="str">
        <f t="array" ref="B633">INDEX(CountryandContinent!$B$2:$B$250,MATCH(A633,CountryandContinent!$A$2:$A$250,0))</f>
        <v>North America</v>
      </c>
      <c r="C633" s="2">
        <v>2001</v>
      </c>
      <c r="D633" s="49">
        <v>0</v>
      </c>
      <c r="E633" s="49">
        <v>1.91</v>
      </c>
      <c r="F633" s="49">
        <v>465.709</v>
      </c>
    </row>
    <row r="634" spans="1:6" x14ac:dyDescent="0.2">
      <c r="A634" s="2" t="s">
        <v>34</v>
      </c>
      <c r="B634" s="2" t="str">
        <f t="array" ref="B634">INDEX(CountryandContinent!$B$2:$B$250,MATCH(A634,CountryandContinent!$A$2:$A$250,0))</f>
        <v>North America</v>
      </c>
      <c r="C634" s="2">
        <v>2002</v>
      </c>
      <c r="D634" s="49">
        <v>0</v>
      </c>
      <c r="E634" s="49">
        <v>1.96</v>
      </c>
      <c r="F634" s="49">
        <v>484.04399999999998</v>
      </c>
    </row>
    <row r="635" spans="1:6" x14ac:dyDescent="0.2">
      <c r="A635" s="2" t="s">
        <v>34</v>
      </c>
      <c r="B635" s="2" t="str">
        <f t="array" ref="B635">INDEX(CountryandContinent!$B$2:$B$250,MATCH(A635,CountryandContinent!$A$2:$A$250,0))</f>
        <v>North America</v>
      </c>
      <c r="C635" s="2">
        <v>2003</v>
      </c>
      <c r="D635" s="49">
        <v>0</v>
      </c>
      <c r="E635" s="49">
        <v>1.93</v>
      </c>
      <c r="F635" s="49">
        <v>484.04399999999998</v>
      </c>
    </row>
    <row r="636" spans="1:6" x14ac:dyDescent="0.2">
      <c r="A636" s="2" t="s">
        <v>34</v>
      </c>
      <c r="B636" s="2" t="str">
        <f t="array" ref="B636">INDEX(CountryandContinent!$B$2:$B$250,MATCH(A636,CountryandContinent!$A$2:$A$250,0))</f>
        <v>North America</v>
      </c>
      <c r="C636" s="2">
        <v>2004</v>
      </c>
      <c r="D636" s="49">
        <v>0</v>
      </c>
      <c r="E636" s="49">
        <v>1.8</v>
      </c>
      <c r="F636" s="49">
        <v>462.04199999999997</v>
      </c>
    </row>
    <row r="637" spans="1:6" x14ac:dyDescent="0.2">
      <c r="A637" s="2" t="s">
        <v>34</v>
      </c>
      <c r="B637" s="2" t="str">
        <f t="array" ref="B637">INDEX(CountryandContinent!$B$2:$B$250,MATCH(A637,CountryandContinent!$A$2:$A$250,0))</f>
        <v>North America</v>
      </c>
      <c r="C637" s="2">
        <v>2005</v>
      </c>
      <c r="D637" s="49">
        <v>0</v>
      </c>
      <c r="E637" s="49">
        <v>1.75</v>
      </c>
      <c r="F637" s="49">
        <v>473.04300000000001</v>
      </c>
    </row>
    <row r="638" spans="1:6" x14ac:dyDescent="0.2">
      <c r="A638" s="2" t="s">
        <v>34</v>
      </c>
      <c r="B638" s="2" t="str">
        <f t="array" ref="B638">INDEX(CountryandContinent!$B$2:$B$250,MATCH(A638,CountryandContinent!$A$2:$A$250,0))</f>
        <v>North America</v>
      </c>
      <c r="C638" s="2">
        <v>2006</v>
      </c>
      <c r="D638" s="49">
        <v>0</v>
      </c>
      <c r="E638" s="49">
        <v>1.69</v>
      </c>
      <c r="F638" s="49">
        <v>484.04399999999998</v>
      </c>
    </row>
    <row r="639" spans="1:6" x14ac:dyDescent="0.2">
      <c r="A639" s="2" t="s">
        <v>34</v>
      </c>
      <c r="B639" s="2" t="str">
        <f t="array" ref="B639">INDEX(CountryandContinent!$B$2:$B$250,MATCH(A639,CountryandContinent!$A$2:$A$250,0))</f>
        <v>North America</v>
      </c>
      <c r="C639" s="2">
        <v>2007</v>
      </c>
      <c r="D639" s="49">
        <v>0</v>
      </c>
      <c r="E639" s="49">
        <v>1.97</v>
      </c>
      <c r="F639" s="49">
        <v>572.05200000000002</v>
      </c>
    </row>
    <row r="640" spans="1:6" x14ac:dyDescent="0.2">
      <c r="A640" s="2" t="s">
        <v>34</v>
      </c>
      <c r="B640" s="2" t="str">
        <f t="array" ref="B640">INDEX(CountryandContinent!$B$2:$B$250,MATCH(A640,CountryandContinent!$A$2:$A$250,0))</f>
        <v>North America</v>
      </c>
      <c r="C640" s="2">
        <v>2008</v>
      </c>
      <c r="D640" s="49">
        <v>0</v>
      </c>
      <c r="E640" s="49">
        <v>2.0099999999999998</v>
      </c>
      <c r="F640" s="49">
        <v>583.053</v>
      </c>
    </row>
    <row r="641" spans="1:6" x14ac:dyDescent="0.2">
      <c r="A641" s="2" t="s">
        <v>34</v>
      </c>
      <c r="B641" s="2" t="str">
        <f t="array" ref="B641">INDEX(CountryandContinent!$B$2:$B$250,MATCH(A641,CountryandContinent!$A$2:$A$250,0))</f>
        <v>North America</v>
      </c>
      <c r="C641" s="2">
        <v>2009</v>
      </c>
      <c r="D641" s="49">
        <v>0</v>
      </c>
      <c r="E641" s="49">
        <v>2.0499999999999998</v>
      </c>
      <c r="F641" s="49">
        <v>557.38400000000001</v>
      </c>
    </row>
    <row r="642" spans="1:6" x14ac:dyDescent="0.2">
      <c r="A642" s="2" t="s">
        <v>34</v>
      </c>
      <c r="B642" s="2" t="str">
        <f t="array" ref="B642">INDEX(CountryandContinent!$B$2:$B$250,MATCH(A642,CountryandContinent!$A$2:$A$250,0))</f>
        <v>North America</v>
      </c>
      <c r="C642" s="2">
        <v>2010</v>
      </c>
      <c r="D642" s="49">
        <v>0</v>
      </c>
      <c r="E642" s="49">
        <v>2.11</v>
      </c>
      <c r="F642" s="49">
        <v>557.38400000000001</v>
      </c>
    </row>
    <row r="643" spans="1:6" x14ac:dyDescent="0.2">
      <c r="A643" s="2" t="s">
        <v>34</v>
      </c>
      <c r="B643" s="2" t="str">
        <f t="array" ref="B643">INDEX(CountryandContinent!$B$2:$B$250,MATCH(A643,CountryandContinent!$A$2:$A$250,0))</f>
        <v>North America</v>
      </c>
      <c r="C643" s="2">
        <v>2011</v>
      </c>
      <c r="D643" s="49">
        <v>0</v>
      </c>
      <c r="E643" s="49">
        <v>2.2000000000000002</v>
      </c>
      <c r="F643" s="49">
        <v>586.72</v>
      </c>
    </row>
    <row r="644" spans="1:6" x14ac:dyDescent="0.2">
      <c r="A644" s="2" t="s">
        <v>34</v>
      </c>
      <c r="B644" s="2" t="str">
        <f t="array" ref="B644">INDEX(CountryandContinent!$B$2:$B$250,MATCH(A644,CountryandContinent!$A$2:$A$250,0))</f>
        <v>North America</v>
      </c>
      <c r="C644" s="2">
        <v>2012</v>
      </c>
      <c r="D644" s="49">
        <v>0</v>
      </c>
      <c r="E644" s="49">
        <v>2</v>
      </c>
      <c r="F644" s="49">
        <v>535.38199999999995</v>
      </c>
    </row>
    <row r="645" spans="1:6" x14ac:dyDescent="0.2">
      <c r="A645" s="2" t="s">
        <v>34</v>
      </c>
      <c r="B645" s="2" t="str">
        <f t="array" ref="B645">INDEX(CountryandContinent!$B$2:$B$250,MATCH(A645,CountryandContinent!$A$2:$A$250,0))</f>
        <v>North America</v>
      </c>
      <c r="C645" s="2">
        <v>2013</v>
      </c>
      <c r="D645" s="49">
        <v>0</v>
      </c>
      <c r="E645" s="49">
        <v>1.95</v>
      </c>
      <c r="F645" s="49">
        <v>535.38199999999995</v>
      </c>
    </row>
    <row r="646" spans="1:6" x14ac:dyDescent="0.2">
      <c r="A646" s="2" t="s">
        <v>34</v>
      </c>
      <c r="B646" s="2" t="str">
        <f t="array" ref="B646">INDEX(CountryandContinent!$B$2:$B$250,MATCH(A646,CountryandContinent!$A$2:$A$250,0))</f>
        <v>North America</v>
      </c>
      <c r="C646" s="2">
        <v>2014</v>
      </c>
      <c r="D646" s="49">
        <v>0</v>
      </c>
      <c r="E646" s="49">
        <v>1.94</v>
      </c>
      <c r="F646" s="49">
        <v>546.38300000000004</v>
      </c>
    </row>
    <row r="647" spans="1:6" x14ac:dyDescent="0.2">
      <c r="A647" s="2" t="s">
        <v>34</v>
      </c>
      <c r="B647" s="2" t="str">
        <f t="array" ref="B647">INDEX(CountryandContinent!$B$2:$B$250,MATCH(A647,CountryandContinent!$A$2:$A$250,0))</f>
        <v>North America</v>
      </c>
      <c r="C647" s="2">
        <v>2015</v>
      </c>
      <c r="D647" s="49">
        <v>0</v>
      </c>
      <c r="E647" s="49">
        <v>1.93</v>
      </c>
      <c r="F647" s="49">
        <v>557.38400000000001</v>
      </c>
    </row>
    <row r="648" spans="1:6" x14ac:dyDescent="0.2">
      <c r="A648" s="2" t="s">
        <v>34</v>
      </c>
      <c r="B648" s="2" t="str">
        <f t="array" ref="B648">INDEX(CountryandContinent!$B$2:$B$250,MATCH(A648,CountryandContinent!$A$2:$A$250,0))</f>
        <v>North America</v>
      </c>
      <c r="C648" s="2">
        <v>2016</v>
      </c>
      <c r="D648" s="49">
        <v>0</v>
      </c>
      <c r="E648" s="49">
        <v>1.84</v>
      </c>
      <c r="F648" s="49">
        <v>546.38300000000004</v>
      </c>
    </row>
    <row r="649" spans="1:6" x14ac:dyDescent="0.2">
      <c r="A649" s="2" t="s">
        <v>34</v>
      </c>
      <c r="B649" s="2" t="str">
        <f t="array" ref="B649">INDEX(CountryandContinent!$B$2:$B$250,MATCH(A649,CountryandContinent!$A$2:$A$250,0))</f>
        <v>North America</v>
      </c>
      <c r="C649" s="2">
        <v>2017</v>
      </c>
      <c r="D649" s="49">
        <v>0.01</v>
      </c>
      <c r="E649" s="49">
        <v>1.87</v>
      </c>
      <c r="F649" s="49">
        <v>0</v>
      </c>
    </row>
    <row r="650" spans="1:6" hidden="1" x14ac:dyDescent="0.2">
      <c r="A650" s="2" t="s">
        <v>34</v>
      </c>
      <c r="B650" s="2" t="str">
        <f t="array" ref="B650">INDEX(CountryandContinent!$B$2:$B$250,MATCH(A650,CountryandContinent!$A$2:$A$250,0))</f>
        <v>North America</v>
      </c>
      <c r="C650" s="2">
        <v>2018</v>
      </c>
      <c r="D650" s="49">
        <v>0.01</v>
      </c>
      <c r="E650" s="49">
        <v>1.9</v>
      </c>
      <c r="F650" s="49">
        <v>0</v>
      </c>
    </row>
    <row r="651" spans="1:6" hidden="1" x14ac:dyDescent="0.2">
      <c r="A651" s="2" t="s">
        <v>34</v>
      </c>
      <c r="B651" s="2" t="str">
        <f t="array" ref="B651">INDEX(CountryandContinent!$B$2:$B$250,MATCH(A651,CountryandContinent!$A$2:$A$250,0))</f>
        <v>North America</v>
      </c>
      <c r="C651" s="2">
        <v>2019</v>
      </c>
      <c r="D651" s="49">
        <v>0.02</v>
      </c>
      <c r="E651" s="49">
        <v>2.06</v>
      </c>
      <c r="F651" s="49">
        <v>0</v>
      </c>
    </row>
    <row r="652" spans="1:6" hidden="1" x14ac:dyDescent="0.2">
      <c r="A652" s="2" t="s">
        <v>34</v>
      </c>
      <c r="B652" s="2" t="str">
        <f t="array" ref="B652">INDEX(CountryandContinent!$B$2:$B$250,MATCH(A652,CountryandContinent!$A$2:$A$250,0))</f>
        <v>North America</v>
      </c>
      <c r="C652" s="2">
        <v>2020</v>
      </c>
      <c r="D652" s="49">
        <v>0.02</v>
      </c>
      <c r="E652" s="49">
        <v>0</v>
      </c>
      <c r="F652" s="49">
        <v>0</v>
      </c>
    </row>
    <row r="653" spans="1:6" x14ac:dyDescent="0.2">
      <c r="A653" s="2" t="s">
        <v>35</v>
      </c>
      <c r="B653" s="2" t="str">
        <f t="array" ref="B653">INDEX(CountryandContinent!$B$2:$B$250,MATCH(A653,CountryandContinent!$A$2:$A$250,0))</f>
        <v>Africa</v>
      </c>
      <c r="C653" s="2">
        <v>2000</v>
      </c>
      <c r="D653" s="49">
        <v>0.08</v>
      </c>
      <c r="E653" s="49">
        <v>7.73</v>
      </c>
      <c r="F653" s="49">
        <v>240</v>
      </c>
    </row>
    <row r="654" spans="1:6" x14ac:dyDescent="0.2">
      <c r="A654" s="2" t="s">
        <v>35</v>
      </c>
      <c r="B654" s="2" t="str">
        <f t="array" ref="B654">INDEX(CountryandContinent!$B$2:$B$250,MATCH(A654,CountryandContinent!$A$2:$A$250,0))</f>
        <v>Africa</v>
      </c>
      <c r="C654" s="2">
        <v>2001</v>
      </c>
      <c r="D654" s="49">
        <v>0.08</v>
      </c>
      <c r="E654" s="49">
        <v>7.55</v>
      </c>
      <c r="F654" s="49">
        <v>250</v>
      </c>
    </row>
    <row r="655" spans="1:6" x14ac:dyDescent="0.2">
      <c r="A655" s="2" t="s">
        <v>35</v>
      </c>
      <c r="B655" s="2" t="str">
        <f t="array" ref="B655">INDEX(CountryandContinent!$B$2:$B$250,MATCH(A655,CountryandContinent!$A$2:$A$250,0))</f>
        <v>Africa</v>
      </c>
      <c r="C655" s="2">
        <v>2002</v>
      </c>
      <c r="D655" s="49">
        <v>0.08</v>
      </c>
      <c r="E655" s="49">
        <v>7.38</v>
      </c>
      <c r="F655" s="49">
        <v>250</v>
      </c>
    </row>
    <row r="656" spans="1:6" x14ac:dyDescent="0.2">
      <c r="A656" s="2" t="s">
        <v>35</v>
      </c>
      <c r="B656" s="2" t="str">
        <f t="array" ref="B656">INDEX(CountryandContinent!$B$2:$B$250,MATCH(A656,CountryandContinent!$A$2:$A$250,0))</f>
        <v>Africa</v>
      </c>
      <c r="C656" s="2">
        <v>2003</v>
      </c>
      <c r="D656" s="49">
        <v>0.08</v>
      </c>
      <c r="E656" s="49">
        <v>7.93</v>
      </c>
      <c r="F656" s="49">
        <v>230.00000420000001</v>
      </c>
    </row>
    <row r="657" spans="1:6" x14ac:dyDescent="0.2">
      <c r="A657" s="2" t="s">
        <v>35</v>
      </c>
      <c r="B657" s="2" t="str">
        <f t="array" ref="B657">INDEX(CountryandContinent!$B$2:$B$250,MATCH(A657,CountryandContinent!$A$2:$A$250,0))</f>
        <v>Africa</v>
      </c>
      <c r="C657" s="2">
        <v>2004</v>
      </c>
      <c r="D657" s="49">
        <v>0.12</v>
      </c>
      <c r="E657" s="49">
        <v>7.65</v>
      </c>
      <c r="F657" s="49">
        <v>230.00000420000001</v>
      </c>
    </row>
    <row r="658" spans="1:6" x14ac:dyDescent="0.2">
      <c r="A658" s="2" t="s">
        <v>35</v>
      </c>
      <c r="B658" s="2" t="str">
        <f t="array" ref="B658">INDEX(CountryandContinent!$B$2:$B$250,MATCH(A658,CountryandContinent!$A$2:$A$250,0))</f>
        <v>Africa</v>
      </c>
      <c r="C658" s="2">
        <v>2005</v>
      </c>
      <c r="D658" s="49">
        <v>0.13</v>
      </c>
      <c r="E658" s="49">
        <v>7.74</v>
      </c>
      <c r="F658" s="49">
        <v>219.99999879999999</v>
      </c>
    </row>
    <row r="659" spans="1:6" x14ac:dyDescent="0.2">
      <c r="A659" s="2" t="s">
        <v>35</v>
      </c>
      <c r="B659" s="2" t="str">
        <f t="array" ref="B659">INDEX(CountryandContinent!$B$2:$B$250,MATCH(A659,CountryandContinent!$A$2:$A$250,0))</f>
        <v>Africa</v>
      </c>
      <c r="C659" s="2">
        <v>2006</v>
      </c>
      <c r="D659" s="49">
        <v>0.14000000000000001</v>
      </c>
      <c r="E659" s="49">
        <v>7.59</v>
      </c>
      <c r="F659" s="49">
        <v>230.00000420000001</v>
      </c>
    </row>
    <row r="660" spans="1:6" x14ac:dyDescent="0.2">
      <c r="A660" s="2" t="s">
        <v>35</v>
      </c>
      <c r="B660" s="2" t="str">
        <f t="array" ref="B660">INDEX(CountryandContinent!$B$2:$B$250,MATCH(A660,CountryandContinent!$A$2:$A$250,0))</f>
        <v>Africa</v>
      </c>
      <c r="C660" s="2">
        <v>2007</v>
      </c>
      <c r="D660" s="49">
        <v>0.14000000000000001</v>
      </c>
      <c r="E660" s="49">
        <v>7.47</v>
      </c>
      <c r="F660" s="49">
        <v>239.99999460000001</v>
      </c>
    </row>
    <row r="661" spans="1:6" x14ac:dyDescent="0.2">
      <c r="A661" s="2" t="s">
        <v>35</v>
      </c>
      <c r="B661" s="2" t="str">
        <f t="array" ref="B661">INDEX(CountryandContinent!$B$2:$B$250,MATCH(A661,CountryandContinent!$A$2:$A$250,0))</f>
        <v>Africa</v>
      </c>
      <c r="C661" s="2">
        <v>2008</v>
      </c>
      <c r="D661" s="49">
        <v>0.14000000000000001</v>
      </c>
      <c r="E661" s="49">
        <v>7.33</v>
      </c>
      <c r="F661" s="49">
        <v>170.00000180000001</v>
      </c>
    </row>
    <row r="662" spans="1:6" x14ac:dyDescent="0.2">
      <c r="A662" s="2" t="s">
        <v>35</v>
      </c>
      <c r="B662" s="2" t="str">
        <f t="array" ref="B662">INDEX(CountryandContinent!$B$2:$B$250,MATCH(A662,CountryandContinent!$A$2:$A$250,0))</f>
        <v>Africa</v>
      </c>
      <c r="C662" s="2">
        <v>2009</v>
      </c>
      <c r="D662" s="49">
        <v>0.14000000000000001</v>
      </c>
      <c r="E662" s="49">
        <v>6.89</v>
      </c>
      <c r="F662" s="49">
        <v>170.00000180000001</v>
      </c>
    </row>
    <row r="663" spans="1:6" x14ac:dyDescent="0.2">
      <c r="A663" s="2" t="s">
        <v>35</v>
      </c>
      <c r="B663" s="2" t="str">
        <f t="array" ref="B663">INDEX(CountryandContinent!$B$2:$B$250,MATCH(A663,CountryandContinent!$A$2:$A$250,0))</f>
        <v>Africa</v>
      </c>
      <c r="C663" s="2">
        <v>2010</v>
      </c>
      <c r="D663" s="49">
        <v>0.13</v>
      </c>
      <c r="E663" s="49">
        <v>6.76</v>
      </c>
      <c r="F663" s="49">
        <v>170.00000180000001</v>
      </c>
    </row>
    <row r="664" spans="1:6" x14ac:dyDescent="0.2">
      <c r="A664" s="2" t="s">
        <v>35</v>
      </c>
      <c r="B664" s="2" t="str">
        <f t="array" ref="B664">INDEX(CountryandContinent!$B$2:$B$250,MATCH(A664,CountryandContinent!$A$2:$A$250,0))</f>
        <v>Africa</v>
      </c>
      <c r="C664" s="2">
        <v>2011</v>
      </c>
      <c r="D664" s="49">
        <v>0.15</v>
      </c>
      <c r="E664" s="49">
        <v>6.68</v>
      </c>
      <c r="F664" s="49">
        <v>189.9999976</v>
      </c>
    </row>
    <row r="665" spans="1:6" x14ac:dyDescent="0.2">
      <c r="A665" s="2" t="s">
        <v>35</v>
      </c>
      <c r="B665" s="2" t="str">
        <f t="array" ref="B665">INDEX(CountryandContinent!$B$2:$B$250,MATCH(A665,CountryandContinent!$A$2:$A$250,0))</f>
        <v>Africa</v>
      </c>
      <c r="C665" s="2">
        <v>2012</v>
      </c>
      <c r="D665" s="49">
        <v>0.15</v>
      </c>
      <c r="E665" s="49">
        <v>6.25</v>
      </c>
      <c r="F665" s="49">
        <v>200.00000299999999</v>
      </c>
    </row>
    <row r="666" spans="1:6" x14ac:dyDescent="0.2">
      <c r="A666" s="2" t="s">
        <v>35</v>
      </c>
      <c r="B666" s="2" t="str">
        <f t="array" ref="B666">INDEX(CountryandContinent!$B$2:$B$250,MATCH(A666,CountryandContinent!$A$2:$A$250,0))</f>
        <v>Africa</v>
      </c>
      <c r="C666" s="2">
        <v>2013</v>
      </c>
      <c r="D666" s="49">
        <v>0.14000000000000001</v>
      </c>
      <c r="E666" s="49">
        <v>9.3000000000000007</v>
      </c>
      <c r="F666" s="49">
        <v>119.9999973</v>
      </c>
    </row>
    <row r="667" spans="1:6" x14ac:dyDescent="0.2">
      <c r="A667" s="2" t="s">
        <v>35</v>
      </c>
      <c r="B667" s="2" t="str">
        <f t="array" ref="B667">INDEX(CountryandContinent!$B$2:$B$250,MATCH(A667,CountryandContinent!$A$2:$A$250,0))</f>
        <v>Africa</v>
      </c>
      <c r="C667" s="2">
        <v>2014</v>
      </c>
      <c r="D667" s="49">
        <v>0.17</v>
      </c>
      <c r="E667" s="49">
        <v>9.5500000000000007</v>
      </c>
      <c r="F667" s="49">
        <v>129.9999952</v>
      </c>
    </row>
    <row r="668" spans="1:6" x14ac:dyDescent="0.2">
      <c r="A668" s="2" t="s">
        <v>35</v>
      </c>
      <c r="B668" s="2" t="str">
        <f t="array" ref="B668">INDEX(CountryandContinent!$B$2:$B$250,MATCH(A668,CountryandContinent!$A$2:$A$250,0))</f>
        <v>Africa</v>
      </c>
      <c r="C668" s="2">
        <v>2015</v>
      </c>
      <c r="D668" s="49">
        <v>0.17</v>
      </c>
      <c r="E668" s="49">
        <v>9.4</v>
      </c>
      <c r="F668" s="49">
        <v>189.9999976</v>
      </c>
    </row>
    <row r="669" spans="1:6" x14ac:dyDescent="0.2">
      <c r="A669" s="2" t="s">
        <v>35</v>
      </c>
      <c r="B669" s="2" t="str">
        <f t="array" ref="B669">INDEX(CountryandContinent!$B$2:$B$250,MATCH(A669,CountryandContinent!$A$2:$A$250,0))</f>
        <v>Africa</v>
      </c>
      <c r="C669" s="2">
        <v>2016</v>
      </c>
      <c r="D669" s="49">
        <v>0.17</v>
      </c>
      <c r="E669" s="49">
        <v>9.1199999999999992</v>
      </c>
      <c r="F669" s="49">
        <v>209.99999339999999</v>
      </c>
    </row>
    <row r="670" spans="1:6" x14ac:dyDescent="0.2">
      <c r="A670" s="2" t="s">
        <v>35</v>
      </c>
      <c r="B670" s="2" t="str">
        <f t="array" ref="B670">INDEX(CountryandContinent!$B$2:$B$250,MATCH(A670,CountryandContinent!$A$2:$A$250,0))</f>
        <v>Africa</v>
      </c>
      <c r="C670" s="2">
        <v>2017</v>
      </c>
      <c r="D670" s="49">
        <v>0.15</v>
      </c>
      <c r="E670" s="49">
        <v>8.8000000000000007</v>
      </c>
      <c r="F670" s="49">
        <v>219.99999879999999</v>
      </c>
    </row>
    <row r="671" spans="1:6" hidden="1" x14ac:dyDescent="0.2">
      <c r="A671" s="2" t="s">
        <v>35</v>
      </c>
      <c r="B671" s="2" t="str">
        <f t="array" ref="B671">INDEX(CountryandContinent!$B$2:$B$250,MATCH(A671,CountryandContinent!$A$2:$A$250,0))</f>
        <v>Africa</v>
      </c>
      <c r="C671" s="2">
        <v>2018</v>
      </c>
      <c r="D671" s="49">
        <v>0.15</v>
      </c>
      <c r="E671" s="49">
        <v>8.56</v>
      </c>
      <c r="F671" s="49">
        <v>230.00000420000001</v>
      </c>
    </row>
    <row r="672" spans="1:6" hidden="1" x14ac:dyDescent="0.2">
      <c r="A672" s="2" t="s">
        <v>35</v>
      </c>
      <c r="B672" s="2" t="str">
        <f t="array" ref="B672">INDEX(CountryandContinent!$B$2:$B$250,MATCH(A672,CountryandContinent!$A$2:$A$250,0))</f>
        <v>Africa</v>
      </c>
      <c r="C672" s="2">
        <v>2019</v>
      </c>
      <c r="D672" s="49">
        <v>0.15</v>
      </c>
      <c r="E672" s="49">
        <v>8.39</v>
      </c>
      <c r="F672" s="49">
        <v>239.99999460000001</v>
      </c>
    </row>
    <row r="673" spans="1:6" hidden="1" x14ac:dyDescent="0.2">
      <c r="A673" s="2" t="s">
        <v>35</v>
      </c>
      <c r="B673" s="2" t="str">
        <f t="array" ref="B673">INDEX(CountryandContinent!$B$2:$B$250,MATCH(A673,CountryandContinent!$A$2:$A$250,0))</f>
        <v>Africa</v>
      </c>
      <c r="C673" s="2">
        <v>2020</v>
      </c>
      <c r="D673" s="49">
        <v>0.15</v>
      </c>
      <c r="E673" s="49">
        <v>0</v>
      </c>
      <c r="F673" s="49">
        <v>0</v>
      </c>
    </row>
    <row r="674" spans="1:6" x14ac:dyDescent="0.2">
      <c r="A674" s="2" t="s">
        <v>36</v>
      </c>
      <c r="B674" s="2" t="str">
        <f t="array" ref="B674">INDEX(CountryandContinent!$B$2:$B$250,MATCH(A674,CountryandContinent!$A$2:$A$250,0))</f>
        <v>Africa</v>
      </c>
      <c r="C674" s="2">
        <v>2000</v>
      </c>
      <c r="D674" s="49">
        <v>0.01</v>
      </c>
      <c r="E674" s="49">
        <v>8.2100000000000009</v>
      </c>
      <c r="F674" s="49">
        <v>290</v>
      </c>
    </row>
    <row r="675" spans="1:6" x14ac:dyDescent="0.2">
      <c r="A675" s="2" t="s">
        <v>36</v>
      </c>
      <c r="B675" s="2" t="str">
        <f t="array" ref="B675">INDEX(CountryandContinent!$B$2:$B$250,MATCH(A675,CountryandContinent!$A$2:$A$250,0))</f>
        <v>Africa</v>
      </c>
      <c r="C675" s="2">
        <v>2001</v>
      </c>
      <c r="D675" s="49">
        <v>0.01</v>
      </c>
      <c r="E675" s="49">
        <v>7.51</v>
      </c>
      <c r="F675" s="49">
        <v>340</v>
      </c>
    </row>
    <row r="676" spans="1:6" x14ac:dyDescent="0.2">
      <c r="A676" s="2" t="s">
        <v>36</v>
      </c>
      <c r="B676" s="2" t="str">
        <f t="array" ref="B676">INDEX(CountryandContinent!$B$2:$B$250,MATCH(A676,CountryandContinent!$A$2:$A$250,0))</f>
        <v>Africa</v>
      </c>
      <c r="C676" s="2">
        <v>2002</v>
      </c>
      <c r="D676" s="49">
        <v>0.01</v>
      </c>
      <c r="E676" s="49">
        <v>7.05</v>
      </c>
      <c r="F676" s="49">
        <v>400.00000599999998</v>
      </c>
    </row>
    <row r="677" spans="1:6" x14ac:dyDescent="0.2">
      <c r="A677" s="2" t="s">
        <v>36</v>
      </c>
      <c r="B677" s="2" t="str">
        <f t="array" ref="B677">INDEX(CountryandContinent!$B$2:$B$250,MATCH(A677,CountryandContinent!$A$2:$A$250,0))</f>
        <v>Africa</v>
      </c>
      <c r="C677" s="2">
        <v>2003</v>
      </c>
      <c r="D677" s="49">
        <v>0.01</v>
      </c>
      <c r="E677" s="49">
        <v>6.56</v>
      </c>
      <c r="F677" s="49">
        <v>449.9999881</v>
      </c>
    </row>
    <row r="678" spans="1:6" x14ac:dyDescent="0.2">
      <c r="A678" s="2" t="s">
        <v>36</v>
      </c>
      <c r="B678" s="2" t="str">
        <f t="array" ref="B678">INDEX(CountryandContinent!$B$2:$B$250,MATCH(A678,CountryandContinent!$A$2:$A$250,0))</f>
        <v>Africa</v>
      </c>
      <c r="C678" s="2">
        <v>2004</v>
      </c>
      <c r="D678" s="49">
        <v>0.01</v>
      </c>
      <c r="E678" s="49">
        <v>5</v>
      </c>
      <c r="F678" s="49">
        <v>449.9999881</v>
      </c>
    </row>
    <row r="679" spans="1:6" x14ac:dyDescent="0.2">
      <c r="A679" s="2" t="s">
        <v>36</v>
      </c>
      <c r="B679" s="2" t="str">
        <f t="array" ref="B679">INDEX(CountryandContinent!$B$2:$B$250,MATCH(A679,CountryandContinent!$A$2:$A$250,0))</f>
        <v>Africa</v>
      </c>
      <c r="C679" s="2">
        <v>2005</v>
      </c>
      <c r="D679" s="49">
        <v>0.01</v>
      </c>
      <c r="E679" s="49">
        <v>4.3499999999999996</v>
      </c>
      <c r="F679" s="49">
        <v>479.99998929999998</v>
      </c>
    </row>
    <row r="680" spans="1:6" x14ac:dyDescent="0.2">
      <c r="A680" s="2" t="s">
        <v>36</v>
      </c>
      <c r="B680" s="2" t="str">
        <f t="array" ref="B680">INDEX(CountryandContinent!$B$2:$B$250,MATCH(A680,CountryandContinent!$A$2:$A$250,0))</f>
        <v>Africa</v>
      </c>
      <c r="C680" s="2">
        <v>2006</v>
      </c>
      <c r="D680" s="49">
        <v>0.01</v>
      </c>
      <c r="E680" s="49">
        <v>4.4000000000000004</v>
      </c>
      <c r="F680" s="49">
        <v>509.99999050000002</v>
      </c>
    </row>
    <row r="681" spans="1:6" x14ac:dyDescent="0.2">
      <c r="A681" s="2" t="s">
        <v>36</v>
      </c>
      <c r="B681" s="2" t="str">
        <f t="array" ref="B681">INDEX(CountryandContinent!$B$2:$B$250,MATCH(A681,CountryandContinent!$A$2:$A$250,0))</f>
        <v>Africa</v>
      </c>
      <c r="C681" s="2">
        <v>2007</v>
      </c>
      <c r="D681" s="49">
        <v>0</v>
      </c>
      <c r="E681" s="49">
        <v>4.38</v>
      </c>
      <c r="F681" s="49">
        <v>500</v>
      </c>
    </row>
    <row r="682" spans="1:6" x14ac:dyDescent="0.2">
      <c r="A682" s="2" t="s">
        <v>36</v>
      </c>
      <c r="B682" s="2" t="str">
        <f t="array" ref="B682">INDEX(CountryandContinent!$B$2:$B$250,MATCH(A682,CountryandContinent!$A$2:$A$250,0))</f>
        <v>Africa</v>
      </c>
      <c r="C682" s="2">
        <v>2008</v>
      </c>
      <c r="D682" s="49">
        <v>0</v>
      </c>
      <c r="E682" s="49">
        <v>4.43</v>
      </c>
      <c r="F682" s="49">
        <v>540.0000215</v>
      </c>
    </row>
    <row r="683" spans="1:6" x14ac:dyDescent="0.2">
      <c r="A683" s="2" t="s">
        <v>36</v>
      </c>
      <c r="B683" s="2" t="str">
        <f t="array" ref="B683">INDEX(CountryandContinent!$B$2:$B$250,MATCH(A683,CountryandContinent!$A$2:$A$250,0))</f>
        <v>Africa</v>
      </c>
      <c r="C683" s="2">
        <v>2009</v>
      </c>
      <c r="D683" s="49">
        <v>0.01</v>
      </c>
      <c r="E683" s="49">
        <v>4.37</v>
      </c>
      <c r="F683" s="49">
        <v>790.0000215</v>
      </c>
    </row>
    <row r="684" spans="1:6" x14ac:dyDescent="0.2">
      <c r="A684" s="2" t="s">
        <v>36</v>
      </c>
      <c r="B684" s="2" t="str">
        <f t="array" ref="B684">INDEX(CountryandContinent!$B$2:$B$250,MATCH(A684,CountryandContinent!$A$2:$A$250,0))</f>
        <v>Africa</v>
      </c>
      <c r="C684" s="2">
        <v>2010</v>
      </c>
      <c r="D684" s="49">
        <v>0.01</v>
      </c>
      <c r="E684" s="49">
        <v>3.95</v>
      </c>
      <c r="F684" s="49">
        <v>1240.00001</v>
      </c>
    </row>
    <row r="685" spans="1:6" x14ac:dyDescent="0.2">
      <c r="A685" s="2" t="s">
        <v>36</v>
      </c>
      <c r="B685" s="2" t="str">
        <f t="array" ref="B685">INDEX(CountryandContinent!$B$2:$B$250,MATCH(A685,CountryandContinent!$A$2:$A$250,0))</f>
        <v>Africa</v>
      </c>
      <c r="C685" s="2">
        <v>2011</v>
      </c>
      <c r="D685" s="49">
        <v>0.01</v>
      </c>
      <c r="E685" s="49">
        <v>4.08</v>
      </c>
      <c r="F685" s="49">
        <v>1100.0000239999999</v>
      </c>
    </row>
    <row r="686" spans="1:6" x14ac:dyDescent="0.2">
      <c r="A686" s="2" t="s">
        <v>36</v>
      </c>
      <c r="B686" s="2" t="str">
        <f t="array" ref="B686">INDEX(CountryandContinent!$B$2:$B$250,MATCH(A686,CountryandContinent!$A$2:$A$250,0))</f>
        <v>Africa</v>
      </c>
      <c r="C686" s="2">
        <v>2012</v>
      </c>
      <c r="D686" s="49">
        <v>0</v>
      </c>
      <c r="E686" s="49">
        <v>3.62</v>
      </c>
      <c r="F686" s="49">
        <v>1860.000014</v>
      </c>
    </row>
    <row r="687" spans="1:6" x14ac:dyDescent="0.2">
      <c r="A687" s="2" t="s">
        <v>36</v>
      </c>
      <c r="B687" s="2" t="str">
        <f t="array" ref="B687">INDEX(CountryandContinent!$B$2:$B$250,MATCH(A687,CountryandContinent!$A$2:$A$250,0))</f>
        <v>Africa</v>
      </c>
      <c r="C687" s="2">
        <v>2013</v>
      </c>
      <c r="D687" s="49">
        <v>0</v>
      </c>
      <c r="E687" s="49">
        <v>3.55</v>
      </c>
      <c r="F687" s="49">
        <v>2190.0000570000002</v>
      </c>
    </row>
    <row r="688" spans="1:6" x14ac:dyDescent="0.2">
      <c r="A688" s="2" t="s">
        <v>36</v>
      </c>
      <c r="B688" s="2" t="str">
        <f t="array" ref="B688">INDEX(CountryandContinent!$B$2:$B$250,MATCH(A688,CountryandContinent!$A$2:$A$250,0))</f>
        <v>Africa</v>
      </c>
      <c r="C688" s="2">
        <v>2014</v>
      </c>
      <c r="D688" s="49">
        <v>0</v>
      </c>
      <c r="E688" s="49">
        <v>3.53</v>
      </c>
      <c r="F688" s="49">
        <v>2259.9999899999998</v>
      </c>
    </row>
    <row r="689" spans="1:6" x14ac:dyDescent="0.2">
      <c r="A689" s="2" t="s">
        <v>36</v>
      </c>
      <c r="B689" s="2" t="str">
        <f t="array" ref="B689">INDEX(CountryandContinent!$B$2:$B$250,MATCH(A689,CountryandContinent!$A$2:$A$250,0))</f>
        <v>Africa</v>
      </c>
      <c r="C689" s="2">
        <v>2015</v>
      </c>
      <c r="D689" s="49">
        <v>0</v>
      </c>
      <c r="E689" s="49">
        <v>3.31</v>
      </c>
      <c r="F689" s="49">
        <v>2390.0001050000001</v>
      </c>
    </row>
    <row r="690" spans="1:6" x14ac:dyDescent="0.2">
      <c r="A690" s="2" t="s">
        <v>36</v>
      </c>
      <c r="B690" s="2" t="str">
        <f t="array" ref="B690">INDEX(CountryandContinent!$B$2:$B$250,MATCH(A690,CountryandContinent!$A$2:$A$250,0))</f>
        <v>Africa</v>
      </c>
      <c r="C690" s="2">
        <v>2016</v>
      </c>
      <c r="D690" s="49">
        <v>0.01</v>
      </c>
      <c r="E690" s="49">
        <v>3.72</v>
      </c>
      <c r="F690" s="49">
        <v>2210.0000380000001</v>
      </c>
    </row>
    <row r="691" spans="1:6" x14ac:dyDescent="0.2">
      <c r="A691" s="2" t="s">
        <v>36</v>
      </c>
      <c r="B691" s="2" t="str">
        <f t="array" ref="B691">INDEX(CountryandContinent!$B$2:$B$250,MATCH(A691,CountryandContinent!$A$2:$A$250,0))</f>
        <v>Africa</v>
      </c>
      <c r="C691" s="2">
        <v>2017</v>
      </c>
      <c r="D691" s="49">
        <v>0.01</v>
      </c>
      <c r="E691" s="49">
        <v>3.87</v>
      </c>
      <c r="F691" s="49">
        <v>2150.0000949999999</v>
      </c>
    </row>
    <row r="692" spans="1:6" hidden="1" x14ac:dyDescent="0.2">
      <c r="A692" s="2" t="s">
        <v>36</v>
      </c>
      <c r="B692" s="2" t="str">
        <f t="array" ref="B692">INDEX(CountryandContinent!$B$2:$B$250,MATCH(A692,CountryandContinent!$A$2:$A$250,0))</f>
        <v>Africa</v>
      </c>
      <c r="C692" s="2">
        <v>2018</v>
      </c>
      <c r="D692" s="49">
        <v>0.01</v>
      </c>
      <c r="E692" s="49">
        <v>3.85</v>
      </c>
      <c r="F692" s="49">
        <v>2190.0000570000002</v>
      </c>
    </row>
    <row r="693" spans="1:6" hidden="1" x14ac:dyDescent="0.2">
      <c r="A693" s="2" t="s">
        <v>36</v>
      </c>
      <c r="B693" s="2" t="str">
        <f t="array" ref="B693">INDEX(CountryandContinent!$B$2:$B$250,MATCH(A693,CountryandContinent!$A$2:$A$250,0))</f>
        <v>Africa</v>
      </c>
      <c r="C693" s="2">
        <v>2019</v>
      </c>
      <c r="D693" s="49">
        <v>0.01</v>
      </c>
      <c r="E693" s="49">
        <v>3.77</v>
      </c>
      <c r="F693" s="49">
        <v>2250</v>
      </c>
    </row>
    <row r="694" spans="1:6" hidden="1" x14ac:dyDescent="0.2">
      <c r="A694" s="2" t="s">
        <v>36</v>
      </c>
      <c r="B694" s="2" t="str">
        <f t="array" ref="B694">INDEX(CountryandContinent!$B$2:$B$250,MATCH(A694,CountryandContinent!$A$2:$A$250,0))</f>
        <v>Africa</v>
      </c>
      <c r="C694" s="2">
        <v>2020</v>
      </c>
      <c r="D694" s="49">
        <v>0.01</v>
      </c>
      <c r="E694" s="49">
        <v>0</v>
      </c>
      <c r="F694" s="49">
        <v>0</v>
      </c>
    </row>
    <row r="695" spans="1:6" x14ac:dyDescent="0.2">
      <c r="A695" s="2" t="s">
        <v>37</v>
      </c>
      <c r="B695" s="2" t="str">
        <f t="array" ref="B695">INDEX(CountryandContinent!$B$2:$B$250,MATCH(A695,CountryandContinent!$A$2:$A$250,0))</f>
        <v>South America</v>
      </c>
      <c r="C695" s="2">
        <v>2000</v>
      </c>
      <c r="D695" s="49">
        <v>18.48</v>
      </c>
      <c r="E695" s="49">
        <v>4.3899999999999997</v>
      </c>
      <c r="F695" s="49">
        <v>50420</v>
      </c>
    </row>
    <row r="696" spans="1:6" x14ac:dyDescent="0.2">
      <c r="A696" s="2" t="s">
        <v>37</v>
      </c>
      <c r="B696" s="2" t="str">
        <f t="array" ref="B696">INDEX(CountryandContinent!$B$2:$B$250,MATCH(A696,CountryandContinent!$A$2:$A$250,0))</f>
        <v>South America</v>
      </c>
      <c r="C696" s="2">
        <v>2001</v>
      </c>
      <c r="D696" s="49">
        <v>21.03</v>
      </c>
      <c r="E696" s="49">
        <v>4.17</v>
      </c>
      <c r="F696" s="49">
        <v>48430</v>
      </c>
    </row>
    <row r="697" spans="1:6" x14ac:dyDescent="0.2">
      <c r="A697" s="2" t="s">
        <v>37</v>
      </c>
      <c r="B697" s="2" t="str">
        <f t="array" ref="B697">INDEX(CountryandContinent!$B$2:$B$250,MATCH(A697,CountryandContinent!$A$2:$A$250,0))</f>
        <v>South America</v>
      </c>
      <c r="C697" s="2">
        <v>2002</v>
      </c>
      <c r="D697" s="49">
        <v>22.5</v>
      </c>
      <c r="E697" s="49">
        <v>4.1900000000000004</v>
      </c>
      <c r="F697" s="49">
        <v>49119.998930000002</v>
      </c>
    </row>
    <row r="698" spans="1:6" x14ac:dyDescent="0.2">
      <c r="A698" s="2" t="s">
        <v>37</v>
      </c>
      <c r="B698" s="2" t="str">
        <f t="array" ref="B698">INDEX(CountryandContinent!$B$2:$B$250,MATCH(A698,CountryandContinent!$A$2:$A$250,0))</f>
        <v>South America</v>
      </c>
      <c r="C698" s="2">
        <v>2003</v>
      </c>
      <c r="D698" s="49">
        <v>21.84</v>
      </c>
      <c r="E698" s="49">
        <v>4.07</v>
      </c>
      <c r="F698" s="49">
        <v>50200.000760000003</v>
      </c>
    </row>
    <row r="699" spans="1:6" x14ac:dyDescent="0.2">
      <c r="A699" s="2" t="s">
        <v>37</v>
      </c>
      <c r="B699" s="2" t="str">
        <f t="array" ref="B699">INDEX(CountryandContinent!$B$2:$B$250,MATCH(A699,CountryandContinent!$A$2:$A$250,0))</f>
        <v>South America</v>
      </c>
      <c r="C699" s="2">
        <v>2004</v>
      </c>
      <c r="D699" s="49">
        <v>20.87</v>
      </c>
      <c r="E699" s="49">
        <v>4.04</v>
      </c>
      <c r="F699" s="49">
        <v>54970.001219999998</v>
      </c>
    </row>
    <row r="700" spans="1:6" x14ac:dyDescent="0.2">
      <c r="A700" s="2" t="s">
        <v>37</v>
      </c>
      <c r="B700" s="2" t="str">
        <f t="array" ref="B700">INDEX(CountryandContinent!$B$2:$B$250,MATCH(A700,CountryandContinent!$A$2:$A$250,0))</f>
        <v>South America</v>
      </c>
      <c r="C700" s="2">
        <v>2005</v>
      </c>
      <c r="D700" s="49">
        <v>25.42</v>
      </c>
      <c r="E700" s="49">
        <v>3.94</v>
      </c>
      <c r="F700" s="49">
        <v>55970.001219999998</v>
      </c>
    </row>
    <row r="701" spans="1:6" x14ac:dyDescent="0.2">
      <c r="A701" s="2" t="s">
        <v>37</v>
      </c>
      <c r="B701" s="2" t="str">
        <f t="array" ref="B701">INDEX(CountryandContinent!$B$2:$B$250,MATCH(A701,CountryandContinent!$A$2:$A$250,0))</f>
        <v>South America</v>
      </c>
      <c r="C701" s="2">
        <v>2006</v>
      </c>
      <c r="D701" s="49">
        <v>28.03</v>
      </c>
      <c r="E701" s="49">
        <v>3.86</v>
      </c>
      <c r="F701" s="49">
        <v>57150.001530000001</v>
      </c>
    </row>
    <row r="702" spans="1:6" x14ac:dyDescent="0.2">
      <c r="A702" s="2" t="s">
        <v>37</v>
      </c>
      <c r="B702" s="2" t="str">
        <f t="array" ref="B702">INDEX(CountryandContinent!$B$2:$B$250,MATCH(A702,CountryandContinent!$A$2:$A$250,0))</f>
        <v>South America</v>
      </c>
      <c r="C702" s="2">
        <v>2007</v>
      </c>
      <c r="D702" s="49">
        <v>22.29</v>
      </c>
      <c r="E702" s="49">
        <v>3.81</v>
      </c>
      <c r="F702" s="49">
        <v>64569.999689999997</v>
      </c>
    </row>
    <row r="703" spans="1:6" x14ac:dyDescent="0.2">
      <c r="A703" s="2" t="s">
        <v>37</v>
      </c>
      <c r="B703" s="2" t="str">
        <f t="array" ref="B703">INDEX(CountryandContinent!$B$2:$B$250,MATCH(A703,CountryandContinent!$A$2:$A$250,0))</f>
        <v>South America</v>
      </c>
      <c r="C703" s="2">
        <v>2008</v>
      </c>
      <c r="D703" s="49">
        <v>23.78</v>
      </c>
      <c r="E703" s="49">
        <v>3.65</v>
      </c>
      <c r="F703" s="49">
        <v>67989.997860000003</v>
      </c>
    </row>
    <row r="704" spans="1:6" x14ac:dyDescent="0.2">
      <c r="A704" s="2" t="s">
        <v>37</v>
      </c>
      <c r="B704" s="2" t="str">
        <f t="array" ref="B704">INDEX(CountryandContinent!$B$2:$B$250,MATCH(A704,CountryandContinent!$A$2:$A$250,0))</f>
        <v>South America</v>
      </c>
      <c r="C704" s="2">
        <v>2009</v>
      </c>
      <c r="D704" s="49">
        <v>24.57</v>
      </c>
      <c r="E704" s="49">
        <v>3.61</v>
      </c>
      <c r="F704" s="49">
        <v>65449.996950000001</v>
      </c>
    </row>
    <row r="705" spans="1:6" x14ac:dyDescent="0.2">
      <c r="A705" s="2" t="s">
        <v>37</v>
      </c>
      <c r="B705" s="2" t="str">
        <f t="array" ref="B705">INDEX(CountryandContinent!$B$2:$B$250,MATCH(A705,CountryandContinent!$A$2:$A$250,0))</f>
        <v>South America</v>
      </c>
      <c r="C705" s="2">
        <v>2010</v>
      </c>
      <c r="D705" s="49">
        <v>21.55</v>
      </c>
      <c r="E705" s="49">
        <v>3.56</v>
      </c>
      <c r="F705" s="49">
        <v>69750</v>
      </c>
    </row>
    <row r="706" spans="1:6" x14ac:dyDescent="0.2">
      <c r="A706" s="2" t="s">
        <v>37</v>
      </c>
      <c r="B706" s="2" t="str">
        <f t="array" ref="B706">INDEX(CountryandContinent!$B$2:$B$250,MATCH(A706,CountryandContinent!$A$2:$A$250,0))</f>
        <v>South America</v>
      </c>
      <c r="C706" s="2">
        <v>2011</v>
      </c>
      <c r="D706" s="49">
        <v>21.04</v>
      </c>
      <c r="E706" s="49">
        <v>3.66</v>
      </c>
      <c r="F706" s="49">
        <v>76470.001220000006</v>
      </c>
    </row>
    <row r="707" spans="1:6" x14ac:dyDescent="0.2">
      <c r="A707" s="2" t="s">
        <v>37</v>
      </c>
      <c r="B707" s="2" t="str">
        <f t="array" ref="B707">INDEX(CountryandContinent!$B$2:$B$250,MATCH(A707,CountryandContinent!$A$2:$A$250,0))</f>
        <v>South America</v>
      </c>
      <c r="C707" s="2">
        <v>2012</v>
      </c>
      <c r="D707" s="49">
        <v>20.59</v>
      </c>
      <c r="E707" s="49">
        <v>3.84</v>
      </c>
      <c r="F707" s="49">
        <v>78410.003660000002</v>
      </c>
    </row>
    <row r="708" spans="1:6" x14ac:dyDescent="0.2">
      <c r="A708" s="2" t="s">
        <v>37</v>
      </c>
      <c r="B708" s="2" t="str">
        <f t="array" ref="B708">INDEX(CountryandContinent!$B$2:$B$250,MATCH(A708,CountryandContinent!$A$2:$A$250,0))</f>
        <v>South America</v>
      </c>
      <c r="C708" s="2">
        <v>2013</v>
      </c>
      <c r="D708" s="49">
        <v>20.170000000000002</v>
      </c>
      <c r="E708" s="49">
        <v>3.82</v>
      </c>
      <c r="F708" s="49">
        <v>83000</v>
      </c>
    </row>
    <row r="709" spans="1:6" x14ac:dyDescent="0.2">
      <c r="A709" s="2" t="s">
        <v>37</v>
      </c>
      <c r="B709" s="2" t="str">
        <f t="array" ref="B709">INDEX(CountryandContinent!$B$2:$B$250,MATCH(A709,CountryandContinent!$A$2:$A$250,0))</f>
        <v>South America</v>
      </c>
      <c r="C709" s="2">
        <v>2014</v>
      </c>
      <c r="D709" s="49">
        <v>25.44</v>
      </c>
      <c r="E709" s="49">
        <v>3.39</v>
      </c>
      <c r="F709" s="49">
        <v>76559.997560000003</v>
      </c>
    </row>
    <row r="710" spans="1:6" x14ac:dyDescent="0.2">
      <c r="A710" s="2" t="s">
        <v>37</v>
      </c>
      <c r="B710" s="2" t="str">
        <f t="array" ref="B710">INDEX(CountryandContinent!$B$2:$B$250,MATCH(A710,CountryandContinent!$A$2:$A$250,0))</f>
        <v>South America</v>
      </c>
      <c r="C710" s="2">
        <v>2015</v>
      </c>
      <c r="D710" s="49">
        <v>27.38</v>
      </c>
      <c r="E710" s="49">
        <v>3.39</v>
      </c>
      <c r="F710" s="49">
        <v>82230.003360000002</v>
      </c>
    </row>
    <row r="711" spans="1:6" x14ac:dyDescent="0.2">
      <c r="A711" s="2" t="s">
        <v>37</v>
      </c>
      <c r="B711" s="2" t="str">
        <f t="array" ref="B711">INDEX(CountryandContinent!$B$2:$B$250,MATCH(A711,CountryandContinent!$A$2:$A$250,0))</f>
        <v>South America</v>
      </c>
      <c r="C711" s="2">
        <v>2016</v>
      </c>
      <c r="D711" s="49">
        <v>24.27</v>
      </c>
      <c r="E711" s="49">
        <v>3.54</v>
      </c>
      <c r="F711" s="49">
        <v>86489.997860000003</v>
      </c>
    </row>
    <row r="712" spans="1:6" x14ac:dyDescent="0.2">
      <c r="A712" s="2" t="s">
        <v>37</v>
      </c>
      <c r="B712" s="2" t="str">
        <f t="array" ref="B712">INDEX(CountryandContinent!$B$2:$B$250,MATCH(A712,CountryandContinent!$A$2:$A$250,0))</f>
        <v>South America</v>
      </c>
      <c r="C712" s="2">
        <v>2017</v>
      </c>
      <c r="D712" s="49">
        <v>29.32</v>
      </c>
      <c r="E712" s="49">
        <v>3.55</v>
      </c>
      <c r="F712" s="49">
        <v>87069.999689999997</v>
      </c>
    </row>
    <row r="713" spans="1:6" hidden="1" x14ac:dyDescent="0.2">
      <c r="A713" s="2" t="s">
        <v>37</v>
      </c>
      <c r="B713" s="2" t="str">
        <f t="array" ref="B713">INDEX(CountryandContinent!$B$2:$B$250,MATCH(A713,CountryandContinent!$A$2:$A$250,0))</f>
        <v>South America</v>
      </c>
      <c r="C713" s="2">
        <v>2018</v>
      </c>
      <c r="D713" s="49">
        <v>32.89</v>
      </c>
      <c r="E713" s="49">
        <v>3.49</v>
      </c>
      <c r="F713" s="49">
        <v>86610.000610000003</v>
      </c>
    </row>
    <row r="714" spans="1:6" hidden="1" x14ac:dyDescent="0.2">
      <c r="A714" s="2" t="s">
        <v>37</v>
      </c>
      <c r="B714" s="2" t="str">
        <f t="array" ref="B714">INDEX(CountryandContinent!$B$2:$B$250,MATCH(A714,CountryandContinent!$A$2:$A$250,0))</f>
        <v>South America</v>
      </c>
      <c r="C714" s="2">
        <v>2019</v>
      </c>
      <c r="D714" s="49">
        <v>32.229999999999997</v>
      </c>
      <c r="E714" s="49">
        <v>3.66</v>
      </c>
      <c r="F714" s="49">
        <v>91370.00275</v>
      </c>
    </row>
    <row r="715" spans="1:6" hidden="1" x14ac:dyDescent="0.2">
      <c r="A715" s="2" t="s">
        <v>37</v>
      </c>
      <c r="B715" s="2" t="str">
        <f t="array" ref="B715">INDEX(CountryandContinent!$B$2:$B$250,MATCH(A715,CountryandContinent!$A$2:$A$250,0))</f>
        <v>South America</v>
      </c>
      <c r="C715" s="2">
        <v>2020</v>
      </c>
      <c r="D715" s="49">
        <v>34.06</v>
      </c>
      <c r="E715" s="49">
        <v>0</v>
      </c>
      <c r="F715" s="49">
        <v>0</v>
      </c>
    </row>
    <row r="716" spans="1:6" x14ac:dyDescent="0.2">
      <c r="A716" s="2" t="s">
        <v>38</v>
      </c>
      <c r="B716" s="2" t="str">
        <f t="array" ref="B716">INDEX(CountryandContinent!$B$2:$B$250,MATCH(A716,CountryandContinent!$A$2:$A$250,0))</f>
        <v>Asia</v>
      </c>
      <c r="C716" s="2">
        <v>2000</v>
      </c>
      <c r="D716" s="49">
        <v>225.56</v>
      </c>
      <c r="E716" s="49">
        <v>10.85</v>
      </c>
      <c r="F716" s="49">
        <v>3346530</v>
      </c>
    </row>
    <row r="717" spans="1:6" x14ac:dyDescent="0.2">
      <c r="A717" s="2" t="s">
        <v>38</v>
      </c>
      <c r="B717" s="2" t="str">
        <f t="array" ref="B717">INDEX(CountryandContinent!$B$2:$B$250,MATCH(A717,CountryandContinent!$A$2:$A$250,0))</f>
        <v>Asia</v>
      </c>
      <c r="C717" s="2">
        <v>2001</v>
      </c>
      <c r="D717" s="49">
        <v>280.73</v>
      </c>
      <c r="E717" s="49">
        <v>10.36</v>
      </c>
      <c r="F717" s="49">
        <v>3529080</v>
      </c>
    </row>
    <row r="718" spans="1:6" x14ac:dyDescent="0.2">
      <c r="A718" s="2" t="s">
        <v>38</v>
      </c>
      <c r="B718" s="2" t="str">
        <f t="array" ref="B718">INDEX(CountryandContinent!$B$2:$B$250,MATCH(A718,CountryandContinent!$A$2:$A$250,0))</f>
        <v>Asia</v>
      </c>
      <c r="C718" s="2">
        <v>2002</v>
      </c>
      <c r="D718" s="49">
        <v>291.41000000000003</v>
      </c>
      <c r="E718" s="49">
        <v>10.119999999999999</v>
      </c>
      <c r="F718" s="49">
        <v>3810060.0589999999</v>
      </c>
    </row>
    <row r="719" spans="1:6" x14ac:dyDescent="0.2">
      <c r="A719" s="2" t="s">
        <v>38</v>
      </c>
      <c r="B719" s="2" t="str">
        <f t="array" ref="B719">INDEX(CountryandContinent!$B$2:$B$250,MATCH(A719,CountryandContinent!$A$2:$A$250,0))</f>
        <v>Asia</v>
      </c>
      <c r="C719" s="2">
        <v>2003</v>
      </c>
      <c r="D719" s="49">
        <v>287.27999999999997</v>
      </c>
      <c r="E719" s="49">
        <v>10.48</v>
      </c>
      <c r="F719" s="49">
        <v>4415910.1560000004</v>
      </c>
    </row>
    <row r="720" spans="1:6" x14ac:dyDescent="0.2">
      <c r="A720" s="2" t="s">
        <v>38</v>
      </c>
      <c r="B720" s="2" t="str">
        <f t="array" ref="B720">INDEX(CountryandContinent!$B$2:$B$250,MATCH(A720,CountryandContinent!$A$2:$A$250,0))</f>
        <v>Asia</v>
      </c>
      <c r="C720" s="2">
        <v>2004</v>
      </c>
      <c r="D720" s="49">
        <v>357.43</v>
      </c>
      <c r="E720" s="49">
        <v>10.83</v>
      </c>
      <c r="F720" s="49">
        <v>5124819.824</v>
      </c>
    </row>
    <row r="721" spans="1:6" x14ac:dyDescent="0.2">
      <c r="A721" s="2" t="s">
        <v>38</v>
      </c>
      <c r="B721" s="2" t="str">
        <f t="array" ref="B721">INDEX(CountryandContinent!$B$2:$B$250,MATCH(A721,CountryandContinent!$A$2:$A$250,0))</f>
        <v>Asia</v>
      </c>
      <c r="C721" s="2">
        <v>2005</v>
      </c>
      <c r="D721" s="49">
        <v>404.37</v>
      </c>
      <c r="E721" s="49">
        <v>10.72</v>
      </c>
      <c r="F721" s="49">
        <v>5824629.8830000004</v>
      </c>
    </row>
    <row r="722" spans="1:6" x14ac:dyDescent="0.2">
      <c r="A722" s="2" t="s">
        <v>38</v>
      </c>
      <c r="B722" s="2" t="str">
        <f t="array" ref="B722">INDEX(CountryandContinent!$B$2:$B$250,MATCH(A722,CountryandContinent!$A$2:$A$250,0))</f>
        <v>Asia</v>
      </c>
      <c r="C722" s="2">
        <v>2006</v>
      </c>
      <c r="D722" s="49">
        <v>446.72</v>
      </c>
      <c r="E722" s="49">
        <v>10.41</v>
      </c>
      <c r="F722" s="49">
        <v>6437470.2149999999</v>
      </c>
    </row>
    <row r="723" spans="1:6" x14ac:dyDescent="0.2">
      <c r="A723" s="2" t="s">
        <v>38</v>
      </c>
      <c r="B723" s="2" t="str">
        <f t="array" ref="B723">INDEX(CountryandContinent!$B$2:$B$250,MATCH(A723,CountryandContinent!$A$2:$A$250,0))</f>
        <v>Asia</v>
      </c>
      <c r="C723" s="2">
        <v>2007</v>
      </c>
      <c r="D723" s="49">
        <v>500.71</v>
      </c>
      <c r="E723" s="49">
        <v>9.81</v>
      </c>
      <c r="F723" s="49">
        <v>6993180.176</v>
      </c>
    </row>
    <row r="724" spans="1:6" x14ac:dyDescent="0.2">
      <c r="A724" s="2" t="s">
        <v>38</v>
      </c>
      <c r="B724" s="2" t="str">
        <f t="array" ref="B724">INDEX(CountryandContinent!$B$2:$B$250,MATCH(A724,CountryandContinent!$A$2:$A$250,0))</f>
        <v>Asia</v>
      </c>
      <c r="C724" s="2">
        <v>2008</v>
      </c>
      <c r="D724" s="49">
        <v>665.08</v>
      </c>
      <c r="E724" s="49">
        <v>9.18</v>
      </c>
      <c r="F724" s="49">
        <v>7199600.0980000002</v>
      </c>
    </row>
    <row r="725" spans="1:6" x14ac:dyDescent="0.2">
      <c r="A725" s="2" t="s">
        <v>38</v>
      </c>
      <c r="B725" s="2" t="str">
        <f t="array" ref="B725">INDEX(CountryandContinent!$B$2:$B$250,MATCH(A725,CountryandContinent!$A$2:$A$250,0))</f>
        <v>Asia</v>
      </c>
      <c r="C725" s="2">
        <v>2009</v>
      </c>
      <c r="D725" s="49">
        <v>664.39</v>
      </c>
      <c r="E725" s="49">
        <v>8.9499999999999993</v>
      </c>
      <c r="F725" s="49">
        <v>7719069.824</v>
      </c>
    </row>
    <row r="726" spans="1:6" x14ac:dyDescent="0.2">
      <c r="A726" s="2" t="s">
        <v>38</v>
      </c>
      <c r="B726" s="2" t="str">
        <f t="array" ref="B726">INDEX(CountryandContinent!$B$2:$B$250,MATCH(A726,CountryandContinent!$A$2:$A$250,0))</f>
        <v>Asia</v>
      </c>
      <c r="C726" s="2">
        <v>2010</v>
      </c>
      <c r="D726" s="49">
        <v>786.38</v>
      </c>
      <c r="E726" s="49">
        <v>8.93</v>
      </c>
      <c r="F726" s="49">
        <v>8474919.9220000003</v>
      </c>
    </row>
    <row r="727" spans="1:6" x14ac:dyDescent="0.2">
      <c r="A727" s="2" t="s">
        <v>38</v>
      </c>
      <c r="B727" s="2" t="str">
        <f t="array" ref="B727">INDEX(CountryandContinent!$B$2:$B$250,MATCH(A727,CountryandContinent!$A$2:$A$250,0))</f>
        <v>Asia</v>
      </c>
      <c r="C727" s="2">
        <v>2011</v>
      </c>
      <c r="D727" s="49">
        <v>792.38</v>
      </c>
      <c r="E727" s="49">
        <v>8.75</v>
      </c>
      <c r="F727" s="49">
        <v>9282549.8049999997</v>
      </c>
    </row>
    <row r="728" spans="1:6" x14ac:dyDescent="0.2">
      <c r="A728" s="2" t="s">
        <v>38</v>
      </c>
      <c r="B728" s="2" t="str">
        <f t="array" ref="B728">INDEX(CountryandContinent!$B$2:$B$250,MATCH(A728,CountryandContinent!$A$2:$A$250,0))</f>
        <v>Asia</v>
      </c>
      <c r="C728" s="2">
        <v>2012</v>
      </c>
      <c r="D728" s="49">
        <v>999.56</v>
      </c>
      <c r="E728" s="49">
        <v>8.41</v>
      </c>
      <c r="F728" s="49">
        <v>9541870.1170000006</v>
      </c>
    </row>
    <row r="729" spans="1:6" x14ac:dyDescent="0.2">
      <c r="A729" s="2" t="s">
        <v>38</v>
      </c>
      <c r="B729" s="2" t="str">
        <f t="array" ref="B729">INDEX(CountryandContinent!$B$2:$B$250,MATCH(A729,CountryandContinent!$A$2:$A$250,0))</f>
        <v>Asia</v>
      </c>
      <c r="C729" s="2">
        <v>2013</v>
      </c>
      <c r="D729" s="49">
        <v>1093.3699999999999</v>
      </c>
      <c r="E729" s="49">
        <v>8.0500000000000007</v>
      </c>
      <c r="F729" s="49">
        <v>9984570.3129999992</v>
      </c>
    </row>
    <row r="730" spans="1:6" x14ac:dyDescent="0.2">
      <c r="A730" s="2" t="s">
        <v>38</v>
      </c>
      <c r="B730" s="2" t="str">
        <f t="array" ref="B730">INDEX(CountryandContinent!$B$2:$B$250,MATCH(A730,CountryandContinent!$A$2:$A$250,0))</f>
        <v>Asia</v>
      </c>
      <c r="C730" s="2">
        <v>2014</v>
      </c>
      <c r="D730" s="49">
        <v>1289.23</v>
      </c>
      <c r="E730" s="49">
        <v>7.69</v>
      </c>
      <c r="F730" s="49">
        <v>10006669.92</v>
      </c>
    </row>
    <row r="731" spans="1:6" x14ac:dyDescent="0.2">
      <c r="A731" s="2" t="s">
        <v>38</v>
      </c>
      <c r="B731" s="2" t="str">
        <f t="array" ref="B731">INDEX(CountryandContinent!$B$2:$B$250,MATCH(A731,CountryandContinent!$A$2:$A$250,0))</f>
        <v>Asia</v>
      </c>
      <c r="C731" s="2">
        <v>2015</v>
      </c>
      <c r="D731" s="49">
        <v>1393.66</v>
      </c>
      <c r="E731" s="49">
        <v>7.21</v>
      </c>
      <c r="F731" s="49">
        <v>9861099.6089999992</v>
      </c>
    </row>
    <row r="732" spans="1:6" x14ac:dyDescent="0.2">
      <c r="A732" s="2" t="s">
        <v>38</v>
      </c>
      <c r="B732" s="2" t="str">
        <f t="array" ref="B732">INDEX(CountryandContinent!$B$2:$B$250,MATCH(A732,CountryandContinent!$A$2:$A$250,0))</f>
        <v>Asia</v>
      </c>
      <c r="C732" s="2">
        <v>2016</v>
      </c>
      <c r="D732" s="49">
        <v>1522.79</v>
      </c>
      <c r="E732" s="49">
        <v>6.71</v>
      </c>
      <c r="F732" s="49">
        <v>9874660.1559999995</v>
      </c>
    </row>
    <row r="733" spans="1:6" x14ac:dyDescent="0.2">
      <c r="A733" s="2" t="s">
        <v>38</v>
      </c>
      <c r="B733" s="2" t="str">
        <f t="array" ref="B733">INDEX(CountryandContinent!$B$2:$B$250,MATCH(A733,CountryandContinent!$A$2:$A$250,0))</f>
        <v>Asia</v>
      </c>
      <c r="C733" s="2">
        <v>2017</v>
      </c>
      <c r="D733" s="49">
        <v>1667.06</v>
      </c>
      <c r="E733" s="49">
        <v>6.51</v>
      </c>
      <c r="F733" s="49">
        <v>10096009.77</v>
      </c>
    </row>
    <row r="734" spans="1:6" hidden="1" x14ac:dyDescent="0.2">
      <c r="A734" s="2" t="s">
        <v>38</v>
      </c>
      <c r="B734" s="2" t="str">
        <f t="array" ref="B734">INDEX(CountryandContinent!$B$2:$B$250,MATCH(A734,CountryandContinent!$A$2:$A$250,0))</f>
        <v>Asia</v>
      </c>
      <c r="C734" s="2">
        <v>2018</v>
      </c>
      <c r="D734" s="49">
        <v>1835.32</v>
      </c>
      <c r="E734" s="49">
        <v>6.39</v>
      </c>
      <c r="F734" s="49">
        <v>10502929.689999999</v>
      </c>
    </row>
    <row r="735" spans="1:6" hidden="1" x14ac:dyDescent="0.2">
      <c r="A735" s="2" t="s">
        <v>38</v>
      </c>
      <c r="B735" s="2" t="str">
        <f t="array" ref="B735">INDEX(CountryandContinent!$B$2:$B$250,MATCH(A735,CountryandContinent!$A$2:$A$250,0))</f>
        <v>Asia</v>
      </c>
      <c r="C735" s="2">
        <v>2019</v>
      </c>
      <c r="D735" s="49">
        <v>2014.57</v>
      </c>
      <c r="E735" s="49">
        <v>6.31</v>
      </c>
      <c r="F735" s="49">
        <v>10707219.73</v>
      </c>
    </row>
    <row r="736" spans="1:6" hidden="1" x14ac:dyDescent="0.2">
      <c r="A736" s="2" t="s">
        <v>38</v>
      </c>
      <c r="B736" s="2" t="str">
        <f t="array" ref="B736">INDEX(CountryandContinent!$B$2:$B$250,MATCH(A736,CountryandContinent!$A$2:$A$250,0))</f>
        <v>Asia</v>
      </c>
      <c r="C736" s="2">
        <v>2020</v>
      </c>
      <c r="D736" s="49">
        <v>2184.94</v>
      </c>
      <c r="E736" s="49">
        <v>0</v>
      </c>
      <c r="F736" s="49">
        <v>0</v>
      </c>
    </row>
    <row r="737" spans="1:6" x14ac:dyDescent="0.2">
      <c r="A737" s="2" t="s">
        <v>39</v>
      </c>
      <c r="B737" s="2" t="str">
        <f t="array" ref="B737">INDEX(CountryandContinent!$B$2:$B$250,MATCH(A737,CountryandContinent!$A$2:$A$250,0))</f>
        <v>South America</v>
      </c>
      <c r="C737" s="2">
        <v>2000</v>
      </c>
      <c r="D737" s="49">
        <v>31.98</v>
      </c>
      <c r="E737" s="49">
        <v>3</v>
      </c>
      <c r="F737" s="49">
        <v>58340</v>
      </c>
    </row>
    <row r="738" spans="1:6" x14ac:dyDescent="0.2">
      <c r="A738" s="2" t="s">
        <v>39</v>
      </c>
      <c r="B738" s="2" t="str">
        <f t="array" ref="B738">INDEX(CountryandContinent!$B$2:$B$250,MATCH(A738,CountryandContinent!$A$2:$A$250,0))</f>
        <v>South America</v>
      </c>
      <c r="C738" s="2">
        <v>2001</v>
      </c>
      <c r="D738" s="49">
        <v>31.69</v>
      </c>
      <c r="E738" s="49">
        <v>2.95</v>
      </c>
      <c r="F738" s="49">
        <v>58940</v>
      </c>
    </row>
    <row r="739" spans="1:6" x14ac:dyDescent="0.2">
      <c r="A739" s="2" t="s">
        <v>39</v>
      </c>
      <c r="B739" s="2" t="str">
        <f t="array" ref="B739">INDEX(CountryandContinent!$B$2:$B$250,MATCH(A739,CountryandContinent!$A$2:$A$250,0))</f>
        <v>South America</v>
      </c>
      <c r="C739" s="2">
        <v>2002</v>
      </c>
      <c r="D739" s="49">
        <v>33.83</v>
      </c>
      <c r="E739" s="49">
        <v>2.83</v>
      </c>
      <c r="F739" s="49">
        <v>56770.000460000003</v>
      </c>
    </row>
    <row r="740" spans="1:6" x14ac:dyDescent="0.2">
      <c r="A740" s="2" t="s">
        <v>39</v>
      </c>
      <c r="B740" s="2" t="str">
        <f t="array" ref="B740">INDEX(CountryandContinent!$B$2:$B$250,MATCH(A740,CountryandContinent!$A$2:$A$250,0))</f>
        <v>South America</v>
      </c>
      <c r="C740" s="2">
        <v>2003</v>
      </c>
      <c r="D740" s="49">
        <v>36</v>
      </c>
      <c r="E740" s="49">
        <v>2.78</v>
      </c>
      <c r="F740" s="49">
        <v>56110.000610000003</v>
      </c>
    </row>
    <row r="741" spans="1:6" x14ac:dyDescent="0.2">
      <c r="A741" s="2" t="s">
        <v>39</v>
      </c>
      <c r="B741" s="2" t="str">
        <f t="array" ref="B741">INDEX(CountryandContinent!$B$2:$B$250,MATCH(A741,CountryandContinent!$A$2:$A$250,0))</f>
        <v>South America</v>
      </c>
      <c r="C741" s="2">
        <v>2004</v>
      </c>
      <c r="D741" s="49">
        <v>39.909999999999997</v>
      </c>
      <c r="E741" s="49">
        <v>2.66</v>
      </c>
      <c r="F741" s="49">
        <v>56110.000610000003</v>
      </c>
    </row>
    <row r="742" spans="1:6" x14ac:dyDescent="0.2">
      <c r="A742" s="2" t="s">
        <v>39</v>
      </c>
      <c r="B742" s="2" t="str">
        <f t="array" ref="B742">INDEX(CountryandContinent!$B$2:$B$250,MATCH(A742,CountryandContinent!$A$2:$A$250,0))</f>
        <v>South America</v>
      </c>
      <c r="C742" s="2">
        <v>2005</v>
      </c>
      <c r="D742" s="49">
        <v>39.64</v>
      </c>
      <c r="E742" s="49">
        <v>2.65</v>
      </c>
      <c r="F742" s="49">
        <v>57639.999389999997</v>
      </c>
    </row>
    <row r="743" spans="1:6" x14ac:dyDescent="0.2">
      <c r="A743" s="2" t="s">
        <v>39</v>
      </c>
      <c r="B743" s="2" t="str">
        <f t="array" ref="B743">INDEX(CountryandContinent!$B$2:$B$250,MATCH(A743,CountryandContinent!$A$2:$A$250,0))</f>
        <v>South America</v>
      </c>
      <c r="C743" s="2">
        <v>2006</v>
      </c>
      <c r="D743" s="49">
        <v>42.6</v>
      </c>
      <c r="E743" s="49">
        <v>2.62</v>
      </c>
      <c r="F743" s="49">
        <v>57689.998630000002</v>
      </c>
    </row>
    <row r="744" spans="1:6" x14ac:dyDescent="0.2">
      <c r="A744" s="2" t="s">
        <v>39</v>
      </c>
      <c r="B744" s="2" t="str">
        <f t="array" ref="B744">INDEX(CountryandContinent!$B$2:$B$250,MATCH(A744,CountryandContinent!$A$2:$A$250,0))</f>
        <v>South America</v>
      </c>
      <c r="C744" s="2">
        <v>2007</v>
      </c>
      <c r="D744" s="49">
        <v>44.27</v>
      </c>
      <c r="E744" s="49">
        <v>2.44</v>
      </c>
      <c r="F744" s="49">
        <v>59180.000310000003</v>
      </c>
    </row>
    <row r="745" spans="1:6" x14ac:dyDescent="0.2">
      <c r="A745" s="2" t="s">
        <v>39</v>
      </c>
      <c r="B745" s="2" t="str">
        <f t="array" ref="B745">INDEX(CountryandContinent!$B$2:$B$250,MATCH(A745,CountryandContinent!$A$2:$A$250,0))</f>
        <v>South America</v>
      </c>
      <c r="C745" s="2">
        <v>2008</v>
      </c>
      <c r="D745" s="49">
        <v>46.19</v>
      </c>
      <c r="E745" s="49">
        <v>2.48</v>
      </c>
      <c r="F745" s="49">
        <v>59779.998780000002</v>
      </c>
    </row>
    <row r="746" spans="1:6" x14ac:dyDescent="0.2">
      <c r="A746" s="2" t="s">
        <v>39</v>
      </c>
      <c r="B746" s="2" t="str">
        <f t="array" ref="B746">INDEX(CountryandContinent!$B$2:$B$250,MATCH(A746,CountryandContinent!$A$2:$A$250,0))</f>
        <v>South America</v>
      </c>
      <c r="C746" s="2">
        <v>2009</v>
      </c>
      <c r="D746" s="49">
        <v>41.08</v>
      </c>
      <c r="E746" s="49">
        <v>2.5499999999999998</v>
      </c>
      <c r="F746" s="49">
        <v>62009.998319999999</v>
      </c>
    </row>
    <row r="747" spans="1:6" x14ac:dyDescent="0.2">
      <c r="A747" s="2" t="s">
        <v>39</v>
      </c>
      <c r="B747" s="2" t="str">
        <f t="array" ref="B747">INDEX(CountryandContinent!$B$2:$B$250,MATCH(A747,CountryandContinent!$A$2:$A$250,0))</f>
        <v>South America</v>
      </c>
      <c r="C747" s="2">
        <v>2010</v>
      </c>
      <c r="D747" s="49">
        <v>40.659999999999997</v>
      </c>
      <c r="E747" s="49">
        <v>2.4</v>
      </c>
      <c r="F747" s="49">
        <v>63560.001369999998</v>
      </c>
    </row>
    <row r="748" spans="1:6" x14ac:dyDescent="0.2">
      <c r="A748" s="2" t="s">
        <v>39</v>
      </c>
      <c r="B748" s="2" t="str">
        <f t="array" ref="B748">INDEX(CountryandContinent!$B$2:$B$250,MATCH(A748,CountryandContinent!$A$2:$A$250,0))</f>
        <v>South America</v>
      </c>
      <c r="C748" s="2">
        <v>2011</v>
      </c>
      <c r="D748" s="49">
        <v>48.81</v>
      </c>
      <c r="E748" s="49">
        <v>2.2999999999999998</v>
      </c>
      <c r="F748" s="49">
        <v>69099.998470000006</v>
      </c>
    </row>
    <row r="749" spans="1:6" x14ac:dyDescent="0.2">
      <c r="A749" s="2" t="s">
        <v>39</v>
      </c>
      <c r="B749" s="2" t="str">
        <f t="array" ref="B749">INDEX(CountryandContinent!$B$2:$B$250,MATCH(A749,CountryandContinent!$A$2:$A$250,0))</f>
        <v>South America</v>
      </c>
      <c r="C749" s="2">
        <v>2012</v>
      </c>
      <c r="D749" s="49">
        <v>47.58</v>
      </c>
      <c r="E749" s="49">
        <v>2.14</v>
      </c>
      <c r="F749" s="49">
        <v>69699.996950000001</v>
      </c>
    </row>
    <row r="750" spans="1:6" x14ac:dyDescent="0.2">
      <c r="A750" s="2" t="s">
        <v>39</v>
      </c>
      <c r="B750" s="2" t="str">
        <f t="array" ref="B750">INDEX(CountryandContinent!$B$2:$B$250,MATCH(A750,CountryandContinent!$A$2:$A$250,0))</f>
        <v>South America</v>
      </c>
      <c r="C750" s="2">
        <v>2013</v>
      </c>
      <c r="D750" s="49">
        <v>50.48</v>
      </c>
      <c r="E750" s="49">
        <v>2.66</v>
      </c>
      <c r="F750" s="49">
        <v>76860.000610000003</v>
      </c>
    </row>
    <row r="751" spans="1:6" x14ac:dyDescent="0.2">
      <c r="A751" s="2" t="s">
        <v>39</v>
      </c>
      <c r="B751" s="2" t="str">
        <f t="array" ref="B751">INDEX(CountryandContinent!$B$2:$B$250,MATCH(A751,CountryandContinent!$A$2:$A$250,0))</f>
        <v>South America</v>
      </c>
      <c r="C751" s="2">
        <v>2014</v>
      </c>
      <c r="D751" s="49">
        <v>48.06</v>
      </c>
      <c r="E751" s="49">
        <v>2.58</v>
      </c>
      <c r="F751" s="49">
        <v>79199.996950000001</v>
      </c>
    </row>
    <row r="752" spans="1:6" x14ac:dyDescent="0.2">
      <c r="A752" s="2" t="s">
        <v>39</v>
      </c>
      <c r="B752" s="2" t="str">
        <f t="array" ref="B752">INDEX(CountryandContinent!$B$2:$B$250,MATCH(A752,CountryandContinent!$A$2:$A$250,0))</f>
        <v>South America</v>
      </c>
      <c r="C752" s="2">
        <v>2015</v>
      </c>
      <c r="D752" s="49">
        <v>49</v>
      </c>
      <c r="E752" s="49">
        <v>2.5299999999999998</v>
      </c>
      <c r="F752" s="49">
        <v>80230.003360000002</v>
      </c>
    </row>
    <row r="753" spans="1:6" x14ac:dyDescent="0.2">
      <c r="A753" s="2" t="s">
        <v>39</v>
      </c>
      <c r="B753" s="2" t="str">
        <f t="array" ref="B753">INDEX(CountryandContinent!$B$2:$B$250,MATCH(A753,CountryandContinent!$A$2:$A$250,0))</f>
        <v>South America</v>
      </c>
      <c r="C753" s="2">
        <v>2016</v>
      </c>
      <c r="D753" s="49">
        <v>49.54</v>
      </c>
      <c r="E753" s="49">
        <v>2.58</v>
      </c>
      <c r="F753" s="49">
        <v>82680.000310000003</v>
      </c>
    </row>
    <row r="754" spans="1:6" x14ac:dyDescent="0.2">
      <c r="A754" s="2" t="s">
        <v>39</v>
      </c>
      <c r="B754" s="2" t="str">
        <f t="array" ref="B754">INDEX(CountryandContinent!$B$2:$B$250,MATCH(A754,CountryandContinent!$A$2:$A$250,0))</f>
        <v>South America</v>
      </c>
      <c r="C754" s="2">
        <v>2017</v>
      </c>
      <c r="D754" s="49">
        <v>61.39</v>
      </c>
      <c r="E754" s="49">
        <v>2.44</v>
      </c>
      <c r="F754" s="49">
        <v>74989.997860000003</v>
      </c>
    </row>
    <row r="755" spans="1:6" hidden="1" x14ac:dyDescent="0.2">
      <c r="A755" s="2" t="s">
        <v>39</v>
      </c>
      <c r="B755" s="2" t="str">
        <f t="array" ref="B755">INDEX(CountryandContinent!$B$2:$B$250,MATCH(A755,CountryandContinent!$A$2:$A$250,0))</f>
        <v>South America</v>
      </c>
      <c r="C755" s="2">
        <v>2018</v>
      </c>
      <c r="D755" s="49">
        <v>60.08</v>
      </c>
      <c r="E755" s="49">
        <v>2.29</v>
      </c>
      <c r="F755" s="49">
        <v>78589.996339999998</v>
      </c>
    </row>
    <row r="756" spans="1:6" hidden="1" x14ac:dyDescent="0.2">
      <c r="A756" s="2" t="s">
        <v>39</v>
      </c>
      <c r="B756" s="2" t="str">
        <f t="array" ref="B756">INDEX(CountryandContinent!$B$2:$B$250,MATCH(A756,CountryandContinent!$A$2:$A$250,0))</f>
        <v>South America</v>
      </c>
      <c r="C756" s="2">
        <v>2019</v>
      </c>
      <c r="D756" s="49">
        <v>54.31</v>
      </c>
      <c r="E756" s="49">
        <v>2.5099999999999998</v>
      </c>
      <c r="F756" s="49">
        <v>81040.000920000006</v>
      </c>
    </row>
    <row r="757" spans="1:6" hidden="1" x14ac:dyDescent="0.2">
      <c r="A757" s="2" t="s">
        <v>39</v>
      </c>
      <c r="B757" s="2" t="str">
        <f t="array" ref="B757">INDEX(CountryandContinent!$B$2:$B$250,MATCH(A757,CountryandContinent!$A$2:$A$250,0))</f>
        <v>South America</v>
      </c>
      <c r="C757" s="2">
        <v>2020</v>
      </c>
      <c r="D757" s="49">
        <v>49.97</v>
      </c>
      <c r="E757" s="49">
        <v>0</v>
      </c>
      <c r="F757" s="49">
        <v>0</v>
      </c>
    </row>
    <row r="758" spans="1:6" x14ac:dyDescent="0.2">
      <c r="A758" s="2" t="s">
        <v>40</v>
      </c>
      <c r="B758" s="2" t="str">
        <f t="array" ref="B758">INDEX(CountryandContinent!$B$2:$B$250,MATCH(A758,CountryandContinent!$A$2:$A$250,0))</f>
        <v>Africa</v>
      </c>
      <c r="C758" s="2">
        <v>2000</v>
      </c>
      <c r="D758" s="49">
        <v>0</v>
      </c>
      <c r="E758" s="49">
        <v>2.66</v>
      </c>
      <c r="F758" s="49">
        <v>100</v>
      </c>
    </row>
    <row r="759" spans="1:6" x14ac:dyDescent="0.2">
      <c r="A759" s="2" t="s">
        <v>40</v>
      </c>
      <c r="B759" s="2" t="str">
        <f t="array" ref="B759">INDEX(CountryandContinent!$B$2:$B$250,MATCH(A759,CountryandContinent!$A$2:$A$250,0))</f>
        <v>Africa</v>
      </c>
      <c r="C759" s="2">
        <v>2001</v>
      </c>
      <c r="D759" s="49">
        <v>0</v>
      </c>
      <c r="E759" s="49">
        <v>2.68</v>
      </c>
      <c r="F759" s="49">
        <v>110</v>
      </c>
    </row>
    <row r="760" spans="1:6" x14ac:dyDescent="0.2">
      <c r="A760" s="2" t="s">
        <v>40</v>
      </c>
      <c r="B760" s="2" t="str">
        <f t="array" ref="B760">INDEX(CountryandContinent!$B$2:$B$250,MATCH(A760,CountryandContinent!$A$2:$A$250,0))</f>
        <v>Africa</v>
      </c>
      <c r="C760" s="2">
        <v>2002</v>
      </c>
      <c r="D760" s="49">
        <v>0</v>
      </c>
      <c r="E760" s="49">
        <v>2.65</v>
      </c>
      <c r="F760" s="49">
        <v>109.99999939999999</v>
      </c>
    </row>
    <row r="761" spans="1:6" x14ac:dyDescent="0.2">
      <c r="A761" s="2" t="s">
        <v>40</v>
      </c>
      <c r="B761" s="2" t="str">
        <f t="array" ref="B761">INDEX(CountryandContinent!$B$2:$B$250,MATCH(A761,CountryandContinent!$A$2:$A$250,0))</f>
        <v>Africa</v>
      </c>
      <c r="C761" s="2">
        <v>2003</v>
      </c>
      <c r="D761" s="49">
        <v>0</v>
      </c>
      <c r="E761" s="49">
        <v>2.88</v>
      </c>
      <c r="F761" s="49">
        <v>140.00000059999999</v>
      </c>
    </row>
    <row r="762" spans="1:6" x14ac:dyDescent="0.2">
      <c r="A762" s="2" t="s">
        <v>40</v>
      </c>
      <c r="B762" s="2" t="str">
        <f t="array" ref="B762">INDEX(CountryandContinent!$B$2:$B$250,MATCH(A762,CountryandContinent!$A$2:$A$250,0))</f>
        <v>Africa</v>
      </c>
      <c r="C762" s="2">
        <v>2004</v>
      </c>
      <c r="D762" s="49">
        <v>0</v>
      </c>
      <c r="E762" s="49">
        <v>2.97</v>
      </c>
      <c r="F762" s="49">
        <v>150.00000600000001</v>
      </c>
    </row>
    <row r="763" spans="1:6" x14ac:dyDescent="0.2">
      <c r="A763" s="2" t="s">
        <v>40</v>
      </c>
      <c r="B763" s="2" t="str">
        <f t="array" ref="B763">INDEX(CountryandContinent!$B$2:$B$250,MATCH(A763,CountryandContinent!$A$2:$A$250,0))</f>
        <v>Africa</v>
      </c>
      <c r="C763" s="2">
        <v>2005</v>
      </c>
      <c r="D763" s="49">
        <v>0</v>
      </c>
      <c r="E763" s="49">
        <v>2.87</v>
      </c>
      <c r="F763" s="49">
        <v>150.00000600000001</v>
      </c>
    </row>
    <row r="764" spans="1:6" x14ac:dyDescent="0.2">
      <c r="A764" s="2" t="s">
        <v>40</v>
      </c>
      <c r="B764" s="2" t="str">
        <f t="array" ref="B764">INDEX(CountryandContinent!$B$2:$B$250,MATCH(A764,CountryandContinent!$A$2:$A$250,0))</f>
        <v>Africa</v>
      </c>
      <c r="C764" s="2">
        <v>2006</v>
      </c>
      <c r="D764" s="49">
        <v>0</v>
      </c>
      <c r="E764" s="49">
        <v>3.02</v>
      </c>
      <c r="F764" s="49">
        <v>170.00000180000001</v>
      </c>
    </row>
    <row r="765" spans="1:6" x14ac:dyDescent="0.2">
      <c r="A765" s="2" t="s">
        <v>40</v>
      </c>
      <c r="B765" s="2" t="str">
        <f t="array" ref="B765">INDEX(CountryandContinent!$B$2:$B$250,MATCH(A765,CountryandContinent!$A$2:$A$250,0))</f>
        <v>Africa</v>
      </c>
      <c r="C765" s="2">
        <v>2007</v>
      </c>
      <c r="D765" s="49">
        <v>0</v>
      </c>
      <c r="E765" s="49">
        <v>2.57</v>
      </c>
      <c r="F765" s="49">
        <v>109.99999939999999</v>
      </c>
    </row>
    <row r="766" spans="1:6" x14ac:dyDescent="0.2">
      <c r="A766" s="2" t="s">
        <v>40</v>
      </c>
      <c r="B766" s="2" t="str">
        <f t="array" ref="B766">INDEX(CountryandContinent!$B$2:$B$250,MATCH(A766,CountryandContinent!$A$2:$A$250,0))</f>
        <v>Africa</v>
      </c>
      <c r="C766" s="2">
        <v>2008</v>
      </c>
      <c r="D766" s="49">
        <v>0</v>
      </c>
      <c r="E766" s="49">
        <v>2.5099999999999998</v>
      </c>
      <c r="F766" s="49">
        <v>109.99999939999999</v>
      </c>
    </row>
    <row r="767" spans="1:6" x14ac:dyDescent="0.2">
      <c r="A767" s="2" t="s">
        <v>40</v>
      </c>
      <c r="B767" s="2" t="str">
        <f t="array" ref="B767">INDEX(CountryandContinent!$B$2:$B$250,MATCH(A767,CountryandContinent!$A$2:$A$250,0))</f>
        <v>Africa</v>
      </c>
      <c r="C767" s="2">
        <v>2009</v>
      </c>
      <c r="D767" s="49">
        <v>0</v>
      </c>
      <c r="E767" s="49">
        <v>2.65</v>
      </c>
      <c r="F767" s="49">
        <v>140.00000059999999</v>
      </c>
    </row>
    <row r="768" spans="1:6" x14ac:dyDescent="0.2">
      <c r="A768" s="2" t="s">
        <v>40</v>
      </c>
      <c r="B768" s="2" t="str">
        <f t="array" ref="B768">INDEX(CountryandContinent!$B$2:$B$250,MATCH(A768,CountryandContinent!$A$2:$A$250,0))</f>
        <v>Africa</v>
      </c>
      <c r="C768" s="2">
        <v>2010</v>
      </c>
      <c r="D768" s="49">
        <v>0</v>
      </c>
      <c r="E768" s="49">
        <v>2.78</v>
      </c>
      <c r="F768" s="49">
        <v>170.00000180000001</v>
      </c>
    </row>
    <row r="769" spans="1:6" x14ac:dyDescent="0.2">
      <c r="A769" s="2" t="s">
        <v>40</v>
      </c>
      <c r="B769" s="2" t="str">
        <f t="array" ref="B769">INDEX(CountryandContinent!$B$2:$B$250,MATCH(A769,CountryandContinent!$A$2:$A$250,0))</f>
        <v>Africa</v>
      </c>
      <c r="C769" s="2">
        <v>2011</v>
      </c>
      <c r="D769" s="49">
        <v>0</v>
      </c>
      <c r="E769" s="49">
        <v>2.58</v>
      </c>
      <c r="F769" s="49">
        <v>150.00000600000001</v>
      </c>
    </row>
    <row r="770" spans="1:6" x14ac:dyDescent="0.2">
      <c r="A770" s="2" t="s">
        <v>40</v>
      </c>
      <c r="B770" s="2" t="str">
        <f t="array" ref="B770">INDEX(CountryandContinent!$B$2:$B$250,MATCH(A770,CountryandContinent!$A$2:$A$250,0))</f>
        <v>Africa</v>
      </c>
      <c r="C770" s="2">
        <v>2012</v>
      </c>
      <c r="D770" s="49">
        <v>0</v>
      </c>
      <c r="E770" s="49">
        <v>2.59</v>
      </c>
      <c r="F770" s="49">
        <v>159.99999639999999</v>
      </c>
    </row>
    <row r="771" spans="1:6" x14ac:dyDescent="0.2">
      <c r="A771" s="2" t="s">
        <v>40</v>
      </c>
      <c r="B771" s="2" t="str">
        <f t="array" ref="B771">INDEX(CountryandContinent!$B$2:$B$250,MATCH(A771,CountryandContinent!$A$2:$A$250,0))</f>
        <v>Africa</v>
      </c>
      <c r="C771" s="2">
        <v>2013</v>
      </c>
      <c r="D771" s="49">
        <v>0</v>
      </c>
      <c r="E771" s="49">
        <v>2.72</v>
      </c>
      <c r="F771" s="49">
        <v>189.9999976</v>
      </c>
    </row>
    <row r="772" spans="1:6" x14ac:dyDescent="0.2">
      <c r="A772" s="2" t="s">
        <v>40</v>
      </c>
      <c r="B772" s="2" t="str">
        <f t="array" ref="B772">INDEX(CountryandContinent!$B$2:$B$250,MATCH(A772,CountryandContinent!$A$2:$A$250,0))</f>
        <v>Africa</v>
      </c>
      <c r="C772" s="2">
        <v>2014</v>
      </c>
      <c r="D772" s="49">
        <v>0</v>
      </c>
      <c r="E772" s="49">
        <v>2.57</v>
      </c>
      <c r="F772" s="49">
        <v>170.00000180000001</v>
      </c>
    </row>
    <row r="773" spans="1:6" x14ac:dyDescent="0.2">
      <c r="A773" s="2" t="s">
        <v>40</v>
      </c>
      <c r="B773" s="2" t="str">
        <f t="array" ref="B773">INDEX(CountryandContinent!$B$2:$B$250,MATCH(A773,CountryandContinent!$A$2:$A$250,0))</f>
        <v>Africa</v>
      </c>
      <c r="C773" s="2">
        <v>2015</v>
      </c>
      <c r="D773" s="49">
        <v>0</v>
      </c>
      <c r="E773" s="49">
        <v>2.66</v>
      </c>
      <c r="F773" s="49">
        <v>189.9999976</v>
      </c>
    </row>
    <row r="774" spans="1:6" x14ac:dyDescent="0.2">
      <c r="A774" s="2" t="s">
        <v>40</v>
      </c>
      <c r="B774" s="2" t="str">
        <f t="array" ref="B774">INDEX(CountryandContinent!$B$2:$B$250,MATCH(A774,CountryandContinent!$A$2:$A$250,0))</f>
        <v>Africa</v>
      </c>
      <c r="C774" s="2">
        <v>2016</v>
      </c>
      <c r="D774" s="49">
        <v>0</v>
      </c>
      <c r="E774" s="49">
        <v>2.79</v>
      </c>
      <c r="F774" s="49">
        <v>219.99999879999999</v>
      </c>
    </row>
    <row r="775" spans="1:6" x14ac:dyDescent="0.2">
      <c r="A775" s="2" t="s">
        <v>40</v>
      </c>
      <c r="B775" s="2" t="str">
        <f t="array" ref="B775">INDEX(CountryandContinent!$B$2:$B$250,MATCH(A775,CountryandContinent!$A$2:$A$250,0))</f>
        <v>Africa</v>
      </c>
      <c r="C775" s="2">
        <v>2017</v>
      </c>
      <c r="D775" s="49">
        <v>0</v>
      </c>
      <c r="E775" s="49">
        <v>3.06</v>
      </c>
      <c r="F775" s="49">
        <v>280.00000119999999</v>
      </c>
    </row>
    <row r="776" spans="1:6" hidden="1" x14ac:dyDescent="0.2">
      <c r="A776" s="2" t="s">
        <v>40</v>
      </c>
      <c r="B776" s="2" t="str">
        <f t="array" ref="B776">INDEX(CountryandContinent!$B$2:$B$250,MATCH(A776,CountryandContinent!$A$2:$A$250,0))</f>
        <v>Africa</v>
      </c>
      <c r="C776" s="2">
        <v>2018</v>
      </c>
      <c r="D776" s="49">
        <v>0</v>
      </c>
      <c r="E776" s="49">
        <v>3.12</v>
      </c>
      <c r="F776" s="49">
        <v>300.0000119</v>
      </c>
    </row>
    <row r="777" spans="1:6" hidden="1" x14ac:dyDescent="0.2">
      <c r="A777" s="2" t="s">
        <v>40</v>
      </c>
      <c r="B777" s="2" t="str">
        <f t="array" ref="B777">INDEX(CountryandContinent!$B$2:$B$250,MATCH(A777,CountryandContinent!$A$2:$A$250,0))</f>
        <v>Africa</v>
      </c>
      <c r="C777" s="2">
        <v>2019</v>
      </c>
      <c r="D777" s="49">
        <v>0</v>
      </c>
      <c r="E777" s="49">
        <v>3.19</v>
      </c>
      <c r="F777" s="49">
        <v>319.99999279999997</v>
      </c>
    </row>
    <row r="778" spans="1:6" hidden="1" x14ac:dyDescent="0.2">
      <c r="A778" s="2" t="s">
        <v>40</v>
      </c>
      <c r="B778" s="2" t="str">
        <f t="array" ref="B778">INDEX(CountryandContinent!$B$2:$B$250,MATCH(A778,CountryandContinent!$A$2:$A$250,0))</f>
        <v>Africa</v>
      </c>
      <c r="C778" s="2">
        <v>2020</v>
      </c>
      <c r="D778" s="49">
        <v>0</v>
      </c>
      <c r="E778" s="49">
        <v>0</v>
      </c>
      <c r="F778" s="49">
        <v>0</v>
      </c>
    </row>
    <row r="779" spans="1:6" x14ac:dyDescent="0.2">
      <c r="A779" s="2" t="s">
        <v>41</v>
      </c>
      <c r="B779" s="2" t="str">
        <f t="array" ref="B779">INDEX(CountryandContinent!$B$2:$B$250,MATCH(A779,CountryandContinent!$A$2:$A$250,0))</f>
        <v>Africa</v>
      </c>
      <c r="C779" s="2">
        <v>2000</v>
      </c>
      <c r="D779" s="49">
        <v>0.28999999999999998</v>
      </c>
      <c r="E779" s="49">
        <v>2.16</v>
      </c>
      <c r="F779" s="49">
        <v>0</v>
      </c>
    </row>
    <row r="780" spans="1:6" x14ac:dyDescent="0.2">
      <c r="A780" s="2" t="s">
        <v>41</v>
      </c>
      <c r="B780" s="2" t="str">
        <f t="array" ref="B780">INDEX(CountryandContinent!$B$2:$B$250,MATCH(A780,CountryandContinent!$A$2:$A$250,0))</f>
        <v>Africa</v>
      </c>
      <c r="C780" s="2">
        <v>2001</v>
      </c>
      <c r="D780" s="49">
        <v>0.33</v>
      </c>
      <c r="E780" s="49">
        <v>2.33</v>
      </c>
      <c r="F780" s="49">
        <v>0</v>
      </c>
    </row>
    <row r="781" spans="1:6" x14ac:dyDescent="0.2">
      <c r="A781" s="2" t="s">
        <v>41</v>
      </c>
      <c r="B781" s="2" t="str">
        <f t="array" ref="B781">INDEX(CountryandContinent!$B$2:$B$250,MATCH(A781,CountryandContinent!$A$2:$A$250,0))</f>
        <v>Africa</v>
      </c>
      <c r="C781" s="2">
        <v>2002</v>
      </c>
      <c r="D781" s="49">
        <v>0.39</v>
      </c>
      <c r="E781" s="49">
        <v>2.25</v>
      </c>
      <c r="F781" s="49">
        <v>0</v>
      </c>
    </row>
    <row r="782" spans="1:6" x14ac:dyDescent="0.2">
      <c r="A782" s="2" t="s">
        <v>41</v>
      </c>
      <c r="B782" s="2" t="str">
        <f t="array" ref="B782">INDEX(CountryandContinent!$B$2:$B$250,MATCH(A782,CountryandContinent!$A$2:$A$250,0))</f>
        <v>Africa</v>
      </c>
      <c r="C782" s="2">
        <v>2003</v>
      </c>
      <c r="D782" s="49">
        <v>0.36</v>
      </c>
      <c r="E782" s="49">
        <v>2.63</v>
      </c>
      <c r="F782" s="49">
        <v>0</v>
      </c>
    </row>
    <row r="783" spans="1:6" x14ac:dyDescent="0.2">
      <c r="A783" s="2" t="s">
        <v>41</v>
      </c>
      <c r="B783" s="2" t="str">
        <f t="array" ref="B783">INDEX(CountryandContinent!$B$2:$B$250,MATCH(A783,CountryandContinent!$A$2:$A$250,0))</f>
        <v>Africa</v>
      </c>
      <c r="C783" s="2">
        <v>2004</v>
      </c>
      <c r="D783" s="49">
        <v>0.35</v>
      </c>
      <c r="E783" s="49">
        <v>2.71</v>
      </c>
      <c r="F783" s="49">
        <v>0</v>
      </c>
    </row>
    <row r="784" spans="1:6" x14ac:dyDescent="0.2">
      <c r="A784" s="2" t="s">
        <v>41</v>
      </c>
      <c r="B784" s="2" t="str">
        <f t="array" ref="B784">INDEX(CountryandContinent!$B$2:$B$250,MATCH(A784,CountryandContinent!$A$2:$A$250,0))</f>
        <v>Africa</v>
      </c>
      <c r="C784" s="2">
        <v>2005</v>
      </c>
      <c r="D784" s="49">
        <v>0.37</v>
      </c>
      <c r="E784" s="49">
        <v>2.71</v>
      </c>
      <c r="F784" s="49">
        <v>0</v>
      </c>
    </row>
    <row r="785" spans="1:6" x14ac:dyDescent="0.2">
      <c r="A785" s="2" t="s">
        <v>41</v>
      </c>
      <c r="B785" s="2" t="str">
        <f t="array" ref="B785">INDEX(CountryandContinent!$B$2:$B$250,MATCH(A785,CountryandContinent!$A$2:$A$250,0))</f>
        <v>Africa</v>
      </c>
      <c r="C785" s="2">
        <v>2006</v>
      </c>
      <c r="D785" s="49">
        <v>0.39</v>
      </c>
      <c r="E785" s="49">
        <v>3.27</v>
      </c>
      <c r="F785" s="49">
        <v>0</v>
      </c>
    </row>
    <row r="786" spans="1:6" x14ac:dyDescent="0.2">
      <c r="A786" s="2" t="s">
        <v>41</v>
      </c>
      <c r="B786" s="2" t="str">
        <f t="array" ref="B786">INDEX(CountryandContinent!$B$2:$B$250,MATCH(A786,CountryandContinent!$A$2:$A$250,0))</f>
        <v>Africa</v>
      </c>
      <c r="C786" s="2">
        <v>2007</v>
      </c>
      <c r="D786" s="49">
        <v>0.34</v>
      </c>
      <c r="E786" s="49">
        <v>3.11</v>
      </c>
      <c r="F786" s="49">
        <v>0</v>
      </c>
    </row>
    <row r="787" spans="1:6" x14ac:dyDescent="0.2">
      <c r="A787" s="2" t="s">
        <v>41</v>
      </c>
      <c r="B787" s="2" t="str">
        <f t="array" ref="B787">INDEX(CountryandContinent!$B$2:$B$250,MATCH(A787,CountryandContinent!$A$2:$A$250,0))</f>
        <v>Africa</v>
      </c>
      <c r="C787" s="2">
        <v>2008</v>
      </c>
      <c r="D787" s="49">
        <v>0.39</v>
      </c>
      <c r="E787" s="49">
        <v>3.13</v>
      </c>
      <c r="F787" s="49">
        <v>0</v>
      </c>
    </row>
    <row r="788" spans="1:6" x14ac:dyDescent="0.2">
      <c r="A788" s="2" t="s">
        <v>41</v>
      </c>
      <c r="B788" s="2" t="str">
        <f t="array" ref="B788">INDEX(CountryandContinent!$B$2:$B$250,MATCH(A788,CountryandContinent!$A$2:$A$250,0))</f>
        <v>Africa</v>
      </c>
      <c r="C788" s="2">
        <v>2009</v>
      </c>
      <c r="D788" s="49">
        <v>0.36</v>
      </c>
      <c r="E788" s="49">
        <v>3.21</v>
      </c>
      <c r="F788" s="49">
        <v>0</v>
      </c>
    </row>
    <row r="789" spans="1:6" x14ac:dyDescent="0.2">
      <c r="A789" s="2" t="s">
        <v>41</v>
      </c>
      <c r="B789" s="2" t="str">
        <f t="array" ref="B789">INDEX(CountryandContinent!$B$2:$B$250,MATCH(A789,CountryandContinent!$A$2:$A$250,0))</f>
        <v>Africa</v>
      </c>
      <c r="C789" s="2">
        <v>2010</v>
      </c>
      <c r="D789" s="49">
        <v>0.44</v>
      </c>
      <c r="E789" s="49">
        <v>3.18</v>
      </c>
      <c r="F789" s="49">
        <v>0</v>
      </c>
    </row>
    <row r="790" spans="1:6" x14ac:dyDescent="0.2">
      <c r="A790" s="2" t="s">
        <v>41</v>
      </c>
      <c r="B790" s="2" t="str">
        <f t="array" ref="B790">INDEX(CountryandContinent!$B$2:$B$250,MATCH(A790,CountryandContinent!$A$2:$A$250,0))</f>
        <v>Africa</v>
      </c>
      <c r="C790" s="2">
        <v>2011</v>
      </c>
      <c r="D790" s="49">
        <v>0.79</v>
      </c>
      <c r="E790" s="49">
        <v>4.1399999999999997</v>
      </c>
      <c r="F790" s="49">
        <v>0</v>
      </c>
    </row>
    <row r="791" spans="1:6" x14ac:dyDescent="0.2">
      <c r="A791" s="2" t="s">
        <v>41</v>
      </c>
      <c r="B791" s="2" t="str">
        <f t="array" ref="B791">INDEX(CountryandContinent!$B$2:$B$250,MATCH(A791,CountryandContinent!$A$2:$A$250,0))</f>
        <v>Africa</v>
      </c>
      <c r="C791" s="2">
        <v>2012</v>
      </c>
      <c r="D791" s="49">
        <v>1</v>
      </c>
      <c r="E791" s="49">
        <v>4.3099999999999996</v>
      </c>
      <c r="F791" s="49">
        <v>0</v>
      </c>
    </row>
    <row r="792" spans="1:6" x14ac:dyDescent="0.2">
      <c r="A792" s="2" t="s">
        <v>41</v>
      </c>
      <c r="B792" s="2" t="str">
        <f t="array" ref="B792">INDEX(CountryandContinent!$B$2:$B$250,MATCH(A792,CountryandContinent!$A$2:$A$250,0))</f>
        <v>Africa</v>
      </c>
      <c r="C792" s="2">
        <v>2013</v>
      </c>
      <c r="D792" s="49">
        <v>0.98</v>
      </c>
      <c r="E792" s="49">
        <v>4.57</v>
      </c>
      <c r="F792" s="49">
        <v>0</v>
      </c>
    </row>
    <row r="793" spans="1:6" x14ac:dyDescent="0.2">
      <c r="A793" s="2" t="s">
        <v>41</v>
      </c>
      <c r="B793" s="2" t="str">
        <f t="array" ref="B793">INDEX(CountryandContinent!$B$2:$B$250,MATCH(A793,CountryandContinent!$A$2:$A$250,0))</f>
        <v>Africa</v>
      </c>
      <c r="C793" s="2">
        <v>2014</v>
      </c>
      <c r="D793" s="49">
        <v>0.96</v>
      </c>
      <c r="E793" s="49">
        <v>4.24</v>
      </c>
      <c r="F793" s="49">
        <v>0</v>
      </c>
    </row>
    <row r="794" spans="1:6" x14ac:dyDescent="0.2">
      <c r="A794" s="2" t="s">
        <v>41</v>
      </c>
      <c r="B794" s="2" t="str">
        <f t="array" ref="B794">INDEX(CountryandContinent!$B$2:$B$250,MATCH(A794,CountryandContinent!$A$2:$A$250,0))</f>
        <v>Africa</v>
      </c>
      <c r="C794" s="2">
        <v>2015</v>
      </c>
      <c r="D794" s="49">
        <v>1.1399999999999999</v>
      </c>
      <c r="E794" s="49">
        <v>4.62</v>
      </c>
      <c r="F794" s="49">
        <v>0</v>
      </c>
    </row>
    <row r="795" spans="1:6" x14ac:dyDescent="0.2">
      <c r="A795" s="2" t="s">
        <v>41</v>
      </c>
      <c r="B795" s="2" t="str">
        <f t="array" ref="B795">INDEX(CountryandContinent!$B$2:$B$250,MATCH(A795,CountryandContinent!$A$2:$A$250,0))</f>
        <v>Africa</v>
      </c>
      <c r="C795" s="2">
        <v>2016</v>
      </c>
      <c r="D795" s="49">
        <v>1.17</v>
      </c>
      <c r="E795" s="49">
        <v>5.39</v>
      </c>
      <c r="F795" s="49">
        <v>0</v>
      </c>
    </row>
    <row r="796" spans="1:6" x14ac:dyDescent="0.2">
      <c r="A796" s="2" t="s">
        <v>41</v>
      </c>
      <c r="B796" s="2" t="str">
        <f t="array" ref="B796">INDEX(CountryandContinent!$B$2:$B$250,MATCH(A796,CountryandContinent!$A$2:$A$250,0))</f>
        <v>Africa</v>
      </c>
      <c r="C796" s="2">
        <v>2017</v>
      </c>
      <c r="D796" s="49">
        <v>1.24</v>
      </c>
      <c r="E796" s="49">
        <v>5.64</v>
      </c>
      <c r="F796" s="49">
        <v>0</v>
      </c>
    </row>
    <row r="797" spans="1:6" hidden="1" x14ac:dyDescent="0.2">
      <c r="A797" s="2" t="s">
        <v>41</v>
      </c>
      <c r="B797" s="2" t="str">
        <f t="array" ref="B797">INDEX(CountryandContinent!$B$2:$B$250,MATCH(A797,CountryandContinent!$A$2:$A$250,0))</f>
        <v>Africa</v>
      </c>
      <c r="C797" s="2">
        <v>2018</v>
      </c>
      <c r="D797" s="49">
        <v>1.1499999999999999</v>
      </c>
      <c r="E797" s="49">
        <v>6.12</v>
      </c>
      <c r="F797" s="49">
        <v>0</v>
      </c>
    </row>
    <row r="798" spans="1:6" hidden="1" x14ac:dyDescent="0.2">
      <c r="A798" s="2" t="s">
        <v>41</v>
      </c>
      <c r="B798" s="2" t="str">
        <f t="array" ref="B798">INDEX(CountryandContinent!$B$2:$B$250,MATCH(A798,CountryandContinent!$A$2:$A$250,0))</f>
        <v>Africa</v>
      </c>
      <c r="C798" s="2">
        <v>2019</v>
      </c>
      <c r="D798" s="49">
        <v>0.94</v>
      </c>
      <c r="E798" s="49">
        <v>6.55</v>
      </c>
      <c r="F798" s="49">
        <v>0</v>
      </c>
    </row>
    <row r="799" spans="1:6" hidden="1" x14ac:dyDescent="0.2">
      <c r="A799" s="2" t="s">
        <v>41</v>
      </c>
      <c r="B799" s="2" t="str">
        <f t="array" ref="B799">INDEX(CountryandContinent!$B$2:$B$250,MATCH(A799,CountryandContinent!$A$2:$A$250,0))</f>
        <v>Africa</v>
      </c>
      <c r="C799" s="2">
        <v>2020</v>
      </c>
      <c r="D799" s="49">
        <v>0.96</v>
      </c>
      <c r="E799" s="49">
        <v>0</v>
      </c>
      <c r="F799" s="49">
        <v>0</v>
      </c>
    </row>
    <row r="800" spans="1:6" x14ac:dyDescent="0.2">
      <c r="A800" s="2" t="s">
        <v>42</v>
      </c>
      <c r="B800" s="2" t="str">
        <f t="array" ref="B800">INDEX(CountryandContinent!$B$2:$B$250,MATCH(A800,CountryandContinent!$A$2:$A$250,0))</f>
        <v>North America</v>
      </c>
      <c r="C800" s="2">
        <v>2000</v>
      </c>
      <c r="D800" s="49">
        <v>6.78</v>
      </c>
      <c r="E800" s="49">
        <v>2.41</v>
      </c>
      <c r="F800" s="49">
        <v>4950</v>
      </c>
    </row>
    <row r="801" spans="1:6" x14ac:dyDescent="0.2">
      <c r="A801" s="2" t="s">
        <v>42</v>
      </c>
      <c r="B801" s="2" t="str">
        <f t="array" ref="B801">INDEX(CountryandContinent!$B$2:$B$250,MATCH(A801,CountryandContinent!$A$2:$A$250,0))</f>
        <v>North America</v>
      </c>
      <c r="C801" s="2">
        <v>2001</v>
      </c>
      <c r="D801" s="49">
        <v>6.78</v>
      </c>
      <c r="E801" s="49">
        <v>2.34</v>
      </c>
      <c r="F801" s="49">
        <v>5420</v>
      </c>
    </row>
    <row r="802" spans="1:6" x14ac:dyDescent="0.2">
      <c r="A802" s="2" t="s">
        <v>42</v>
      </c>
      <c r="B802" s="2" t="str">
        <f t="array" ref="B802">INDEX(CountryandContinent!$B$2:$B$250,MATCH(A802,CountryandContinent!$A$2:$A$250,0))</f>
        <v>North America</v>
      </c>
      <c r="C802" s="2">
        <v>2002</v>
      </c>
      <c r="D802" s="49">
        <v>7.26</v>
      </c>
      <c r="E802" s="49">
        <v>2.39</v>
      </c>
      <c r="F802" s="49">
        <v>5519.9999809999999</v>
      </c>
    </row>
    <row r="803" spans="1:6" x14ac:dyDescent="0.2">
      <c r="A803" s="2" t="s">
        <v>42</v>
      </c>
      <c r="B803" s="2" t="str">
        <f t="array" ref="B803">INDEX(CountryandContinent!$B$2:$B$250,MATCH(A803,CountryandContinent!$A$2:$A$250,0))</f>
        <v>North America</v>
      </c>
      <c r="C803" s="2">
        <v>2003</v>
      </c>
      <c r="D803" s="49">
        <v>7.1</v>
      </c>
      <c r="E803" s="49">
        <v>2.44</v>
      </c>
      <c r="F803" s="49">
        <v>5800.0001910000001</v>
      </c>
    </row>
    <row r="804" spans="1:6" x14ac:dyDescent="0.2">
      <c r="A804" s="2" t="s">
        <v>42</v>
      </c>
      <c r="B804" s="2" t="str">
        <f t="array" ref="B804">INDEX(CountryandContinent!$B$2:$B$250,MATCH(A804,CountryandContinent!$A$2:$A$250,0))</f>
        <v>North America</v>
      </c>
      <c r="C804" s="2">
        <v>2004</v>
      </c>
      <c r="D804" s="49">
        <v>7.9</v>
      </c>
      <c r="E804" s="49">
        <v>2.78</v>
      </c>
      <c r="F804" s="49">
        <v>5940.0000570000002</v>
      </c>
    </row>
    <row r="805" spans="1:6" x14ac:dyDescent="0.2">
      <c r="A805" s="2" t="s">
        <v>42</v>
      </c>
      <c r="B805" s="2" t="str">
        <f t="array" ref="B805">INDEX(CountryandContinent!$B$2:$B$250,MATCH(A805,CountryandContinent!$A$2:$A$250,0))</f>
        <v>North America</v>
      </c>
      <c r="C805" s="2">
        <v>2005</v>
      </c>
      <c r="D805" s="49">
        <v>7.87</v>
      </c>
      <c r="E805" s="49">
        <v>2.67</v>
      </c>
      <c r="F805" s="49">
        <v>6269.9999809999999</v>
      </c>
    </row>
    <row r="806" spans="1:6" x14ac:dyDescent="0.2">
      <c r="A806" s="2" t="s">
        <v>42</v>
      </c>
      <c r="B806" s="2" t="str">
        <f t="array" ref="B806">INDEX(CountryandContinent!$B$2:$B$250,MATCH(A806,CountryandContinent!$A$2:$A$250,0))</f>
        <v>North America</v>
      </c>
      <c r="C806" s="2">
        <v>2006</v>
      </c>
      <c r="D806" s="49">
        <v>8.0500000000000007</v>
      </c>
      <c r="E806" s="49">
        <v>2.71</v>
      </c>
      <c r="F806" s="49">
        <v>6559.9999429999998</v>
      </c>
    </row>
    <row r="807" spans="1:6" x14ac:dyDescent="0.2">
      <c r="A807" s="2" t="s">
        <v>42</v>
      </c>
      <c r="B807" s="2" t="str">
        <f t="array" ref="B807">INDEX(CountryandContinent!$B$2:$B$250,MATCH(A807,CountryandContinent!$A$2:$A$250,0))</f>
        <v>North America</v>
      </c>
      <c r="C807" s="2">
        <v>2007</v>
      </c>
      <c r="D807" s="49">
        <v>8.24</v>
      </c>
      <c r="E807" s="49">
        <v>2.64</v>
      </c>
      <c r="F807" s="49">
        <v>7599.9999049999997</v>
      </c>
    </row>
    <row r="808" spans="1:6" x14ac:dyDescent="0.2">
      <c r="A808" s="2" t="s">
        <v>42</v>
      </c>
      <c r="B808" s="2" t="str">
        <f t="array" ref="B808">INDEX(CountryandContinent!$B$2:$B$250,MATCH(A808,CountryandContinent!$A$2:$A$250,0))</f>
        <v>North America</v>
      </c>
      <c r="C808" s="2">
        <v>2008</v>
      </c>
      <c r="D808" s="49">
        <v>8.68</v>
      </c>
      <c r="E808" s="49">
        <v>2.54</v>
      </c>
      <c r="F808" s="49">
        <v>7519.9999809999999</v>
      </c>
    </row>
    <row r="809" spans="1:6" x14ac:dyDescent="0.2">
      <c r="A809" s="2" t="s">
        <v>42</v>
      </c>
      <c r="B809" s="2" t="str">
        <f t="array" ref="B809">INDEX(CountryandContinent!$B$2:$B$250,MATCH(A809,CountryandContinent!$A$2:$A$250,0))</f>
        <v>North America</v>
      </c>
      <c r="C809" s="2">
        <v>2009</v>
      </c>
      <c r="D809" s="49">
        <v>8.6999999999999993</v>
      </c>
      <c r="E809" s="49">
        <v>2.58</v>
      </c>
      <c r="F809" s="49">
        <v>7199.9998089999999</v>
      </c>
    </row>
    <row r="810" spans="1:6" x14ac:dyDescent="0.2">
      <c r="A810" s="2" t="s">
        <v>42</v>
      </c>
      <c r="B810" s="2" t="str">
        <f t="array" ref="B810">INDEX(CountryandContinent!$B$2:$B$250,MATCH(A810,CountryandContinent!$A$2:$A$250,0))</f>
        <v>North America</v>
      </c>
      <c r="C810" s="2">
        <v>2010</v>
      </c>
      <c r="D810" s="49">
        <v>8.76</v>
      </c>
      <c r="E810" s="49">
        <v>2.4700000000000002</v>
      </c>
      <c r="F810" s="49">
        <v>7110.0001339999999</v>
      </c>
    </row>
    <row r="811" spans="1:6" x14ac:dyDescent="0.2">
      <c r="A811" s="2" t="s">
        <v>42</v>
      </c>
      <c r="B811" s="2" t="str">
        <f t="array" ref="B811">INDEX(CountryandContinent!$B$2:$B$250,MATCH(A811,CountryandContinent!$A$2:$A$250,0))</f>
        <v>North America</v>
      </c>
      <c r="C811" s="2">
        <v>2011</v>
      </c>
      <c r="D811" s="49">
        <v>8.7899999999999991</v>
      </c>
      <c r="E811" s="49">
        <v>2.38</v>
      </c>
      <c r="F811" s="49">
        <v>7429.999828</v>
      </c>
    </row>
    <row r="812" spans="1:6" x14ac:dyDescent="0.2">
      <c r="A812" s="2" t="s">
        <v>42</v>
      </c>
      <c r="B812" s="2" t="str">
        <f t="array" ref="B812">INDEX(CountryandContinent!$B$2:$B$250,MATCH(A812,CountryandContinent!$A$2:$A$250,0))</f>
        <v>North America</v>
      </c>
      <c r="C812" s="2">
        <v>2012</v>
      </c>
      <c r="D812" s="49">
        <v>9.15</v>
      </c>
      <c r="E812" s="49">
        <v>2.36</v>
      </c>
      <c r="F812" s="49">
        <v>7449.9998089999999</v>
      </c>
    </row>
    <row r="813" spans="1:6" x14ac:dyDescent="0.2">
      <c r="A813" s="2" t="s">
        <v>42</v>
      </c>
      <c r="B813" s="2" t="str">
        <f t="array" ref="B813">INDEX(CountryandContinent!$B$2:$B$250,MATCH(A813,CountryandContinent!$A$2:$A$250,0))</f>
        <v>North America</v>
      </c>
      <c r="C813" s="2">
        <v>2013</v>
      </c>
      <c r="D813" s="49">
        <v>8.8800000000000008</v>
      </c>
      <c r="E813" s="49">
        <v>2.42</v>
      </c>
      <c r="F813" s="49">
        <v>7780.0002100000002</v>
      </c>
    </row>
    <row r="814" spans="1:6" x14ac:dyDescent="0.2">
      <c r="A814" s="2" t="s">
        <v>42</v>
      </c>
      <c r="B814" s="2" t="str">
        <f t="array" ref="B814">INDEX(CountryandContinent!$B$2:$B$250,MATCH(A814,CountryandContinent!$A$2:$A$250,0))</f>
        <v>North America</v>
      </c>
      <c r="C814" s="2">
        <v>2014</v>
      </c>
      <c r="D814" s="49">
        <v>9.01</v>
      </c>
      <c r="E814" s="49">
        <v>2.37</v>
      </c>
      <c r="F814" s="49">
        <v>7829.9999239999997</v>
      </c>
    </row>
    <row r="815" spans="1:6" x14ac:dyDescent="0.2">
      <c r="A815" s="2" t="s">
        <v>42</v>
      </c>
      <c r="B815" s="2" t="str">
        <f t="array" ref="B815">INDEX(CountryandContinent!$B$2:$B$250,MATCH(A815,CountryandContinent!$A$2:$A$250,0))</f>
        <v>North America</v>
      </c>
      <c r="C815" s="2">
        <v>2015</v>
      </c>
      <c r="D815" s="49">
        <v>10.5</v>
      </c>
      <c r="E815" s="49">
        <v>2.23</v>
      </c>
      <c r="F815" s="49">
        <v>7539.9999619999999</v>
      </c>
    </row>
    <row r="816" spans="1:6" x14ac:dyDescent="0.2">
      <c r="A816" s="2" t="s">
        <v>42</v>
      </c>
      <c r="B816" s="2" t="str">
        <f t="array" ref="B816">INDEX(CountryandContinent!$B$2:$B$250,MATCH(A816,CountryandContinent!$A$2:$A$250,0))</f>
        <v>North America</v>
      </c>
      <c r="C816" s="2">
        <v>2016</v>
      </c>
      <c r="D816" s="49">
        <v>10.5</v>
      </c>
      <c r="E816" s="49">
        <v>2.2000000000000002</v>
      </c>
      <c r="F816" s="49">
        <v>8079.9999239999997</v>
      </c>
    </row>
    <row r="817" spans="1:6" x14ac:dyDescent="0.2">
      <c r="A817" s="2" t="s">
        <v>42</v>
      </c>
      <c r="B817" s="2" t="str">
        <f t="array" ref="B817">INDEX(CountryandContinent!$B$2:$B$250,MATCH(A817,CountryandContinent!$A$2:$A$250,0))</f>
        <v>North America</v>
      </c>
      <c r="C817" s="2">
        <v>2017</v>
      </c>
      <c r="D817" s="49">
        <v>11.06</v>
      </c>
      <c r="E817" s="49">
        <v>2.09</v>
      </c>
      <c r="F817" s="49">
        <v>8260.0002289999993</v>
      </c>
    </row>
    <row r="818" spans="1:6" hidden="1" x14ac:dyDescent="0.2">
      <c r="A818" s="2" t="s">
        <v>42</v>
      </c>
      <c r="B818" s="2" t="str">
        <f t="array" ref="B818">INDEX(CountryandContinent!$B$2:$B$250,MATCH(A818,CountryandContinent!$A$2:$A$250,0))</f>
        <v>North America</v>
      </c>
      <c r="C818" s="2">
        <v>2018</v>
      </c>
      <c r="D818" s="49">
        <v>11.13</v>
      </c>
      <c r="E818" s="49">
        <v>1.98</v>
      </c>
      <c r="F818" s="49">
        <v>8369.9998859999996</v>
      </c>
    </row>
    <row r="819" spans="1:6" hidden="1" x14ac:dyDescent="0.2">
      <c r="A819" s="2" t="s">
        <v>42</v>
      </c>
      <c r="B819" s="2" t="str">
        <f t="array" ref="B819">INDEX(CountryandContinent!$B$2:$B$250,MATCH(A819,CountryandContinent!$A$2:$A$250,0))</f>
        <v>North America</v>
      </c>
      <c r="C819" s="2">
        <v>2019</v>
      </c>
      <c r="D819" s="49">
        <v>11.18</v>
      </c>
      <c r="E819" s="49">
        <v>2.11</v>
      </c>
      <c r="F819" s="49">
        <v>8239.9997710000007</v>
      </c>
    </row>
    <row r="820" spans="1:6" hidden="1" x14ac:dyDescent="0.2">
      <c r="A820" s="2" t="s">
        <v>42</v>
      </c>
      <c r="B820" s="2" t="str">
        <f t="array" ref="B820">INDEX(CountryandContinent!$B$2:$B$250,MATCH(A820,CountryandContinent!$A$2:$A$250,0))</f>
        <v>North America</v>
      </c>
      <c r="C820" s="2">
        <v>2020</v>
      </c>
      <c r="D820" s="49">
        <v>11.55</v>
      </c>
      <c r="E820" s="49">
        <v>0</v>
      </c>
      <c r="F820" s="49">
        <v>0</v>
      </c>
    </row>
    <row r="821" spans="1:6" x14ac:dyDescent="0.2">
      <c r="A821" s="2" t="s">
        <v>43</v>
      </c>
      <c r="B821" s="2" t="str">
        <f t="array" ref="B821">INDEX(CountryandContinent!$B$2:$B$250,MATCH(A821,CountryandContinent!$A$2:$A$250,0))</f>
        <v>Europe</v>
      </c>
      <c r="C821" s="2">
        <v>2000</v>
      </c>
      <c r="D821" s="49">
        <v>6.45</v>
      </c>
      <c r="E821" s="49">
        <v>4.32</v>
      </c>
      <c r="F821" s="49">
        <v>18040</v>
      </c>
    </row>
    <row r="822" spans="1:6" x14ac:dyDescent="0.2">
      <c r="A822" s="2" t="s">
        <v>43</v>
      </c>
      <c r="B822" s="2" t="str">
        <f t="array" ref="B822">INDEX(CountryandContinent!$B$2:$B$250,MATCH(A822,CountryandContinent!$A$2:$A$250,0))</f>
        <v>Europe</v>
      </c>
      <c r="C822" s="2">
        <v>2001</v>
      </c>
      <c r="D822" s="49">
        <v>7.18</v>
      </c>
      <c r="E822" s="49">
        <v>4.3600000000000003</v>
      </c>
      <c r="F822" s="49">
        <v>19200</v>
      </c>
    </row>
    <row r="823" spans="1:6" x14ac:dyDescent="0.2">
      <c r="A823" s="2" t="s">
        <v>43</v>
      </c>
      <c r="B823" s="2" t="str">
        <f t="array" ref="B823">INDEX(CountryandContinent!$B$2:$B$250,MATCH(A823,CountryandContinent!$A$2:$A$250,0))</f>
        <v>Europe</v>
      </c>
      <c r="C823" s="2">
        <v>2002</v>
      </c>
      <c r="D823" s="49">
        <v>5.85</v>
      </c>
      <c r="E823" s="49">
        <v>4.24</v>
      </c>
      <c r="F823" s="49">
        <v>20280.000690000001</v>
      </c>
    </row>
    <row r="824" spans="1:6" x14ac:dyDescent="0.2">
      <c r="A824" s="2" t="s">
        <v>43</v>
      </c>
      <c r="B824" s="2" t="str">
        <f t="array" ref="B824">INDEX(CountryandContinent!$B$2:$B$250,MATCH(A824,CountryandContinent!$A$2:$A$250,0))</f>
        <v>Europe</v>
      </c>
      <c r="C824" s="2">
        <v>2003</v>
      </c>
      <c r="D824" s="49">
        <v>5.46</v>
      </c>
      <c r="E824" s="49">
        <v>4.3</v>
      </c>
      <c r="F824" s="49">
        <v>21610.000609999999</v>
      </c>
    </row>
    <row r="825" spans="1:6" x14ac:dyDescent="0.2">
      <c r="A825" s="2" t="s">
        <v>43</v>
      </c>
      <c r="B825" s="2" t="str">
        <f t="array" ref="B825">INDEX(CountryandContinent!$B$2:$B$250,MATCH(A825,CountryandContinent!$A$2:$A$250,0))</f>
        <v>Europe</v>
      </c>
      <c r="C825" s="2">
        <v>2004</v>
      </c>
      <c r="D825" s="49">
        <v>7.63</v>
      </c>
      <c r="E825" s="49">
        <v>4.13</v>
      </c>
      <c r="F825" s="49">
        <v>21100.000380000001</v>
      </c>
    </row>
    <row r="826" spans="1:6" x14ac:dyDescent="0.2">
      <c r="A826" s="2" t="s">
        <v>43</v>
      </c>
      <c r="B826" s="2" t="str">
        <f t="array" ref="B826">INDEX(CountryandContinent!$B$2:$B$250,MATCH(A826,CountryandContinent!$A$2:$A$250,0))</f>
        <v>Europe</v>
      </c>
      <c r="C826" s="2">
        <v>2005</v>
      </c>
      <c r="D826" s="49">
        <v>7.06</v>
      </c>
      <c r="E826" s="49">
        <v>4.0199999999999996</v>
      </c>
      <c r="F826" s="49">
        <v>21450.000759999999</v>
      </c>
    </row>
    <row r="827" spans="1:6" x14ac:dyDescent="0.2">
      <c r="A827" s="2" t="s">
        <v>43</v>
      </c>
      <c r="B827" s="2" t="str">
        <f t="array" ref="B827">INDEX(CountryandContinent!$B$2:$B$250,MATCH(A827,CountryandContinent!$A$2:$A$250,0))</f>
        <v>Europe</v>
      </c>
      <c r="C827" s="2">
        <v>2006</v>
      </c>
      <c r="D827" s="49">
        <v>6.65</v>
      </c>
      <c r="E827" s="49">
        <v>3.81</v>
      </c>
      <c r="F827" s="49">
        <v>21610.000609999999</v>
      </c>
    </row>
    <row r="828" spans="1:6" x14ac:dyDescent="0.2">
      <c r="A828" s="2" t="s">
        <v>43</v>
      </c>
      <c r="B828" s="2" t="str">
        <f t="array" ref="B828">INDEX(CountryandContinent!$B$2:$B$250,MATCH(A828,CountryandContinent!$A$2:$A$250,0))</f>
        <v>Europe</v>
      </c>
      <c r="C828" s="2">
        <v>2007</v>
      </c>
      <c r="D828" s="49">
        <v>4.74</v>
      </c>
      <c r="E828" s="49">
        <v>3.77</v>
      </c>
      <c r="F828" s="49">
        <v>22879.999159999999</v>
      </c>
    </row>
    <row r="829" spans="1:6" x14ac:dyDescent="0.2">
      <c r="A829" s="2" t="s">
        <v>43</v>
      </c>
      <c r="B829" s="2" t="str">
        <f t="array" ref="B829">INDEX(CountryandContinent!$B$2:$B$250,MATCH(A829,CountryandContinent!$A$2:$A$250,0))</f>
        <v>Europe</v>
      </c>
      <c r="C829" s="2">
        <v>2008</v>
      </c>
      <c r="D829" s="49">
        <v>5.84</v>
      </c>
      <c r="E829" s="49">
        <v>3.6</v>
      </c>
      <c r="F829" s="49">
        <v>21729.999540000001</v>
      </c>
    </row>
    <row r="830" spans="1:6" x14ac:dyDescent="0.2">
      <c r="A830" s="2" t="s">
        <v>43</v>
      </c>
      <c r="B830" s="2" t="str">
        <f t="array" ref="B830">INDEX(CountryandContinent!$B$2:$B$250,MATCH(A830,CountryandContinent!$A$2:$A$250,0))</f>
        <v>Europe</v>
      </c>
      <c r="C830" s="2">
        <v>2009</v>
      </c>
      <c r="D830" s="49">
        <v>7.48</v>
      </c>
      <c r="E830" s="49">
        <v>3.75</v>
      </c>
      <c r="F830" s="49">
        <v>20309.999469999999</v>
      </c>
    </row>
    <row r="831" spans="1:6" x14ac:dyDescent="0.2">
      <c r="A831" s="2" t="s">
        <v>43</v>
      </c>
      <c r="B831" s="2" t="str">
        <f t="array" ref="B831">INDEX(CountryandContinent!$B$2:$B$250,MATCH(A831,CountryandContinent!$A$2:$A$250,0))</f>
        <v>Europe</v>
      </c>
      <c r="C831" s="2">
        <v>2010</v>
      </c>
      <c r="D831" s="49">
        <v>9.3000000000000007</v>
      </c>
      <c r="E831" s="49">
        <v>3.76</v>
      </c>
      <c r="F831" s="49">
        <v>19459.999080000001</v>
      </c>
    </row>
    <row r="832" spans="1:6" x14ac:dyDescent="0.2">
      <c r="A832" s="2" t="s">
        <v>43</v>
      </c>
      <c r="B832" s="2" t="str">
        <f t="array" ref="B832">INDEX(CountryandContinent!$B$2:$B$250,MATCH(A832,CountryandContinent!$A$2:$A$250,0))</f>
        <v>Europe</v>
      </c>
      <c r="C832" s="2">
        <v>2011</v>
      </c>
      <c r="D832" s="49">
        <v>5.28</v>
      </c>
      <c r="E832" s="49">
        <v>3.68</v>
      </c>
      <c r="F832" s="49">
        <v>19030.000690000001</v>
      </c>
    </row>
    <row r="833" spans="1:6" x14ac:dyDescent="0.2">
      <c r="A833" s="2" t="s">
        <v>43</v>
      </c>
      <c r="B833" s="2" t="str">
        <f t="array" ref="B833">INDEX(CountryandContinent!$B$2:$B$250,MATCH(A833,CountryandContinent!$A$2:$A$250,0))</f>
        <v>Europe</v>
      </c>
      <c r="C833" s="2">
        <v>2012</v>
      </c>
      <c r="D833" s="49">
        <v>5.26</v>
      </c>
      <c r="E833" s="49">
        <v>3.55</v>
      </c>
      <c r="F833" s="49">
        <v>17409.99985</v>
      </c>
    </row>
    <row r="834" spans="1:6" x14ac:dyDescent="0.2">
      <c r="A834" s="2" t="s">
        <v>43</v>
      </c>
      <c r="B834" s="2" t="str">
        <f t="array" ref="B834">INDEX(CountryandContinent!$B$2:$B$250,MATCH(A834,CountryandContinent!$A$2:$A$250,0))</f>
        <v>Europe</v>
      </c>
      <c r="C834" s="2">
        <v>2013</v>
      </c>
      <c r="D834" s="49">
        <v>9.2799999999999994</v>
      </c>
      <c r="E834" s="49">
        <v>3.49</v>
      </c>
      <c r="F834" s="49">
        <v>17010.000230000001</v>
      </c>
    </row>
    <row r="835" spans="1:6" x14ac:dyDescent="0.2">
      <c r="A835" s="2" t="s">
        <v>43</v>
      </c>
      <c r="B835" s="2" t="str">
        <f t="array" ref="B835">INDEX(CountryandContinent!$B$2:$B$250,MATCH(A835,CountryandContinent!$A$2:$A$250,0))</f>
        <v>Europe</v>
      </c>
      <c r="C835" s="2">
        <v>2014</v>
      </c>
      <c r="D835" s="49">
        <v>9.94</v>
      </c>
      <c r="E835" s="49">
        <v>3.33</v>
      </c>
      <c r="F835" s="49">
        <v>16239.99977</v>
      </c>
    </row>
    <row r="836" spans="1:6" x14ac:dyDescent="0.2">
      <c r="A836" s="2" t="s">
        <v>43</v>
      </c>
      <c r="B836" s="2" t="str">
        <f t="array" ref="B836">INDEX(CountryandContinent!$B$2:$B$250,MATCH(A836,CountryandContinent!$A$2:$A$250,0))</f>
        <v>Europe</v>
      </c>
      <c r="C836" s="2">
        <v>2015</v>
      </c>
      <c r="D836" s="49">
        <v>7.52</v>
      </c>
      <c r="E836" s="49">
        <v>3.4</v>
      </c>
      <c r="F836" s="49">
        <v>16600.000380000001</v>
      </c>
    </row>
    <row r="837" spans="1:6" x14ac:dyDescent="0.2">
      <c r="A837" s="2" t="s">
        <v>43</v>
      </c>
      <c r="B837" s="2" t="str">
        <f t="array" ref="B837">INDEX(CountryandContinent!$B$2:$B$250,MATCH(A837,CountryandContinent!$A$2:$A$250,0))</f>
        <v>Europe</v>
      </c>
      <c r="C837" s="2">
        <v>2016</v>
      </c>
      <c r="D837" s="49">
        <v>8.36</v>
      </c>
      <c r="E837" s="49">
        <v>3.31</v>
      </c>
      <c r="F837" s="49">
        <v>16879.999159999999</v>
      </c>
    </row>
    <row r="838" spans="1:6" x14ac:dyDescent="0.2">
      <c r="A838" s="2" t="s">
        <v>43</v>
      </c>
      <c r="B838" s="2" t="str">
        <f t="array" ref="B838">INDEX(CountryandContinent!$B$2:$B$250,MATCH(A838,CountryandContinent!$A$2:$A$250,0))</f>
        <v>Europe</v>
      </c>
      <c r="C838" s="2">
        <v>2017</v>
      </c>
      <c r="D838" s="49">
        <v>7.12</v>
      </c>
      <c r="E838" s="49">
        <v>3.31</v>
      </c>
      <c r="F838" s="49">
        <v>17409.99985</v>
      </c>
    </row>
    <row r="839" spans="1:6" hidden="1" x14ac:dyDescent="0.2">
      <c r="A839" s="2" t="s">
        <v>43</v>
      </c>
      <c r="B839" s="2" t="str">
        <f t="array" ref="B839">INDEX(CountryandContinent!$B$2:$B$250,MATCH(A839,CountryandContinent!$A$2:$A$250,0))</f>
        <v>Europe</v>
      </c>
      <c r="C839" s="2">
        <v>2018</v>
      </c>
      <c r="D839" s="49">
        <v>9.7799999999999994</v>
      </c>
      <c r="E839" s="49">
        <v>3.13</v>
      </c>
      <c r="F839" s="49">
        <v>16430.000309999999</v>
      </c>
    </row>
    <row r="840" spans="1:6" hidden="1" x14ac:dyDescent="0.2">
      <c r="A840" s="2" t="s">
        <v>43</v>
      </c>
      <c r="B840" s="2" t="str">
        <f t="array" ref="B840">INDEX(CountryandContinent!$B$2:$B$250,MATCH(A840,CountryandContinent!$A$2:$A$250,0))</f>
        <v>Europe</v>
      </c>
      <c r="C840" s="2">
        <v>2019</v>
      </c>
      <c r="D840" s="49">
        <v>8.35</v>
      </c>
      <c r="E840" s="49">
        <v>3.07</v>
      </c>
      <c r="F840" s="49">
        <v>16520.000459999999</v>
      </c>
    </row>
    <row r="841" spans="1:6" hidden="1" x14ac:dyDescent="0.2">
      <c r="A841" s="2" t="s">
        <v>43</v>
      </c>
      <c r="B841" s="2" t="str">
        <f t="array" ref="B841">INDEX(CountryandContinent!$B$2:$B$250,MATCH(A841,CountryandContinent!$A$2:$A$250,0))</f>
        <v>Europe</v>
      </c>
      <c r="C841" s="2">
        <v>2020</v>
      </c>
      <c r="D841" s="49">
        <v>8.5500000000000007</v>
      </c>
      <c r="E841" s="49">
        <v>0</v>
      </c>
      <c r="F841" s="49">
        <v>0</v>
      </c>
    </row>
    <row r="842" spans="1:6" x14ac:dyDescent="0.2">
      <c r="A842" s="2" t="s">
        <v>44</v>
      </c>
      <c r="B842" s="2" t="str">
        <f t="array" ref="B842">INDEX(CountryandContinent!$B$2:$B$250,MATCH(A842,CountryandContinent!$A$2:$A$250,0))</f>
        <v>North America</v>
      </c>
      <c r="C842" s="2">
        <v>2000</v>
      </c>
      <c r="D842" s="49">
        <v>0.09</v>
      </c>
      <c r="E842" s="49">
        <v>3.46</v>
      </c>
      <c r="F842" s="49">
        <v>28350</v>
      </c>
    </row>
    <row r="843" spans="1:6" x14ac:dyDescent="0.2">
      <c r="A843" s="2" t="s">
        <v>44</v>
      </c>
      <c r="B843" s="2" t="str">
        <f t="array" ref="B843">INDEX(CountryandContinent!$B$2:$B$250,MATCH(A843,CountryandContinent!$A$2:$A$250,0))</f>
        <v>North America</v>
      </c>
      <c r="C843" s="2">
        <v>2001</v>
      </c>
      <c r="D843" s="49">
        <v>7.0000000000000007E-2</v>
      </c>
      <c r="E843" s="49">
        <v>3.28</v>
      </c>
      <c r="F843" s="49">
        <v>27470</v>
      </c>
    </row>
    <row r="844" spans="1:6" x14ac:dyDescent="0.2">
      <c r="A844" s="2" t="s">
        <v>44</v>
      </c>
      <c r="B844" s="2" t="str">
        <f t="array" ref="B844">INDEX(CountryandContinent!$B$2:$B$250,MATCH(A844,CountryandContinent!$A$2:$A$250,0))</f>
        <v>North America</v>
      </c>
      <c r="C844" s="2">
        <v>2002</v>
      </c>
      <c r="D844" s="49">
        <v>0.1</v>
      </c>
      <c r="E844" s="49">
        <v>3.01</v>
      </c>
      <c r="F844" s="49">
        <v>26420.000080000002</v>
      </c>
    </row>
    <row r="845" spans="1:6" x14ac:dyDescent="0.2">
      <c r="A845" s="2" t="s">
        <v>44</v>
      </c>
      <c r="B845" s="2" t="str">
        <f t="array" ref="B845">INDEX(CountryandContinent!$B$2:$B$250,MATCH(A845,CountryandContinent!$A$2:$A$250,0))</f>
        <v>North America</v>
      </c>
      <c r="C845" s="2">
        <v>2003</v>
      </c>
      <c r="D845" s="49">
        <v>0.13</v>
      </c>
      <c r="E845" s="49">
        <v>2.89</v>
      </c>
      <c r="F845" s="49">
        <v>25629.999159999999</v>
      </c>
    </row>
    <row r="846" spans="1:6" x14ac:dyDescent="0.2">
      <c r="A846" s="2" t="s">
        <v>44</v>
      </c>
      <c r="B846" s="2" t="str">
        <f t="array" ref="B846">INDEX(CountryandContinent!$B$2:$B$250,MATCH(A846,CountryandContinent!$A$2:$A$250,0))</f>
        <v>North America</v>
      </c>
      <c r="C846" s="2">
        <v>2004</v>
      </c>
      <c r="D846" s="49">
        <v>0.09</v>
      </c>
      <c r="E846" s="49">
        <v>2.67</v>
      </c>
      <c r="F846" s="49">
        <v>25360.000609999999</v>
      </c>
    </row>
    <row r="847" spans="1:6" x14ac:dyDescent="0.2">
      <c r="A847" s="2" t="s">
        <v>44</v>
      </c>
      <c r="B847" s="2" t="str">
        <f t="array" ref="B847">INDEX(CountryandContinent!$B$2:$B$250,MATCH(A847,CountryandContinent!$A$2:$A$250,0))</f>
        <v>North America</v>
      </c>
      <c r="C847" s="2">
        <v>2005</v>
      </c>
      <c r="D847" s="49">
        <v>2.57</v>
      </c>
      <c r="E847" s="49">
        <v>2.27</v>
      </c>
      <c r="F847" s="49">
        <v>26319.999690000001</v>
      </c>
    </row>
    <row r="848" spans="1:6" x14ac:dyDescent="0.2">
      <c r="A848" s="2" t="s">
        <v>44</v>
      </c>
      <c r="B848" s="2" t="str">
        <f t="array" ref="B848">INDEX(CountryandContinent!$B$2:$B$250,MATCH(A848,CountryandContinent!$A$2:$A$250,0))</f>
        <v>North America</v>
      </c>
      <c r="C848" s="2">
        <v>2006</v>
      </c>
      <c r="D848" s="49">
        <v>1.54</v>
      </c>
      <c r="E848" s="49">
        <v>2.02</v>
      </c>
      <c r="F848" s="49">
        <v>26780.000690000001</v>
      </c>
    </row>
    <row r="849" spans="1:6" x14ac:dyDescent="0.2">
      <c r="A849" s="2" t="s">
        <v>44</v>
      </c>
      <c r="B849" s="2" t="str">
        <f t="array" ref="B849">INDEX(CountryandContinent!$B$2:$B$250,MATCH(A849,CountryandContinent!$A$2:$A$250,0))</f>
        <v>North America</v>
      </c>
      <c r="C849" s="2">
        <v>2007</v>
      </c>
      <c r="D849" s="49">
        <v>1.93</v>
      </c>
      <c r="E849" s="49">
        <v>1.79</v>
      </c>
      <c r="F849" s="49">
        <v>27680.000309999999</v>
      </c>
    </row>
    <row r="850" spans="1:6" x14ac:dyDescent="0.2">
      <c r="A850" s="2" t="s">
        <v>44</v>
      </c>
      <c r="B850" s="2" t="str">
        <f t="array" ref="B850">INDEX(CountryandContinent!$B$2:$B$250,MATCH(A850,CountryandContinent!$A$2:$A$250,0))</f>
        <v>North America</v>
      </c>
      <c r="C850" s="2">
        <v>2008</v>
      </c>
      <c r="D850" s="49">
        <v>1.97</v>
      </c>
      <c r="E850" s="49">
        <v>1.83</v>
      </c>
      <c r="F850" s="49">
        <v>26750</v>
      </c>
    </row>
    <row r="851" spans="1:6" x14ac:dyDescent="0.2">
      <c r="A851" s="2" t="s">
        <v>44</v>
      </c>
      <c r="B851" s="2" t="str">
        <f t="array" ref="B851">INDEX(CountryandContinent!$B$2:$B$250,MATCH(A851,CountryandContinent!$A$2:$A$250,0))</f>
        <v>North America</v>
      </c>
      <c r="C851" s="2">
        <v>2009</v>
      </c>
      <c r="D851" s="49">
        <v>1.89</v>
      </c>
      <c r="E851" s="49">
        <v>1.75</v>
      </c>
      <c r="F851" s="49">
        <v>26979.999540000001</v>
      </c>
    </row>
    <row r="852" spans="1:6" x14ac:dyDescent="0.2">
      <c r="A852" s="2" t="s">
        <v>44</v>
      </c>
      <c r="B852" s="2" t="str">
        <f t="array" ref="B852">INDEX(CountryandContinent!$B$2:$B$250,MATCH(A852,CountryandContinent!$A$2:$A$250,0))</f>
        <v>North America</v>
      </c>
      <c r="C852" s="2">
        <v>2010</v>
      </c>
      <c r="D852" s="49">
        <v>1.73</v>
      </c>
      <c r="E852" s="49">
        <v>1.85</v>
      </c>
      <c r="F852" s="49">
        <v>28110.000609999999</v>
      </c>
    </row>
    <row r="853" spans="1:6" x14ac:dyDescent="0.2">
      <c r="A853" s="2" t="s">
        <v>44</v>
      </c>
      <c r="B853" s="2" t="str">
        <f t="array" ref="B853">INDEX(CountryandContinent!$B$2:$B$250,MATCH(A853,CountryandContinent!$A$2:$A$250,0))</f>
        <v>North America</v>
      </c>
      <c r="C853" s="2">
        <v>2011</v>
      </c>
      <c r="D853" s="49">
        <v>1.74</v>
      </c>
      <c r="E853" s="49">
        <v>1.74</v>
      </c>
      <c r="F853" s="49">
        <v>27590.00015</v>
      </c>
    </row>
    <row r="854" spans="1:6" x14ac:dyDescent="0.2">
      <c r="A854" s="2" t="s">
        <v>44</v>
      </c>
      <c r="B854" s="2" t="str">
        <f t="array" ref="B854">INDEX(CountryandContinent!$B$2:$B$250,MATCH(A854,CountryandContinent!$A$2:$A$250,0))</f>
        <v>North America</v>
      </c>
      <c r="C854" s="2">
        <v>2012</v>
      </c>
      <c r="D854" s="49">
        <v>1.82</v>
      </c>
      <c r="E854" s="49">
        <v>1.73</v>
      </c>
      <c r="F854" s="49">
        <v>28690.000530000001</v>
      </c>
    </row>
    <row r="855" spans="1:6" x14ac:dyDescent="0.2">
      <c r="A855" s="2" t="s">
        <v>44</v>
      </c>
      <c r="B855" s="2" t="str">
        <f t="array" ref="B855">INDEX(CountryandContinent!$B$2:$B$250,MATCH(A855,CountryandContinent!$A$2:$A$250,0))</f>
        <v>North America</v>
      </c>
      <c r="C855" s="2">
        <v>2013</v>
      </c>
      <c r="D855" s="49">
        <v>1.77</v>
      </c>
      <c r="E855" s="49">
        <v>1.6</v>
      </c>
      <c r="F855" s="49">
        <v>28870.000840000001</v>
      </c>
    </row>
    <row r="856" spans="1:6" x14ac:dyDescent="0.2">
      <c r="A856" s="2" t="s">
        <v>44</v>
      </c>
      <c r="B856" s="2" t="str">
        <f t="array" ref="B856">INDEX(CountryandContinent!$B$2:$B$250,MATCH(A856,CountryandContinent!$A$2:$A$250,0))</f>
        <v>North America</v>
      </c>
      <c r="C856" s="2">
        <v>2014</v>
      </c>
      <c r="D856" s="49">
        <v>1.8</v>
      </c>
      <c r="E856" s="49">
        <v>1.61</v>
      </c>
      <c r="F856" s="49">
        <v>26690.000530000001</v>
      </c>
    </row>
    <row r="857" spans="1:6" x14ac:dyDescent="0.2">
      <c r="A857" s="2" t="s">
        <v>44</v>
      </c>
      <c r="B857" s="2" t="str">
        <f t="array" ref="B857">INDEX(CountryandContinent!$B$2:$B$250,MATCH(A857,CountryandContinent!$A$2:$A$250,0))</f>
        <v>North America</v>
      </c>
      <c r="C857" s="2">
        <v>2015</v>
      </c>
      <c r="D857" s="49">
        <v>1.85</v>
      </c>
      <c r="E857" s="49">
        <v>1.57</v>
      </c>
      <c r="F857" s="49">
        <v>29209.999080000001</v>
      </c>
    </row>
    <row r="858" spans="1:6" x14ac:dyDescent="0.2">
      <c r="A858" s="2" t="s">
        <v>44</v>
      </c>
      <c r="B858" s="2" t="str">
        <f t="array" ref="B858">INDEX(CountryandContinent!$B$2:$B$250,MATCH(A858,CountryandContinent!$A$2:$A$250,0))</f>
        <v>North America</v>
      </c>
      <c r="C858" s="2">
        <v>2016</v>
      </c>
      <c r="D858" s="49">
        <v>1.74</v>
      </c>
      <c r="E858" s="49">
        <v>1.54</v>
      </c>
      <c r="F858" s="49">
        <v>27170.000080000002</v>
      </c>
    </row>
    <row r="859" spans="1:6" x14ac:dyDescent="0.2">
      <c r="A859" s="2" t="s">
        <v>44</v>
      </c>
      <c r="B859" s="2" t="str">
        <f t="array" ref="B859">INDEX(CountryandContinent!$B$2:$B$250,MATCH(A859,CountryandContinent!$A$2:$A$250,0))</f>
        <v>North America</v>
      </c>
      <c r="C859" s="2">
        <v>2017</v>
      </c>
      <c r="D859" s="49">
        <v>1.82</v>
      </c>
      <c r="E859" s="49">
        <v>1.45</v>
      </c>
      <c r="F859" s="49">
        <v>26239.999769999999</v>
      </c>
    </row>
    <row r="860" spans="1:6" hidden="1" x14ac:dyDescent="0.2">
      <c r="A860" s="2" t="s">
        <v>44</v>
      </c>
      <c r="B860" s="2" t="str">
        <f t="array" ref="B860">INDEX(CountryandContinent!$B$2:$B$250,MATCH(A860,CountryandContinent!$A$2:$A$250,0))</f>
        <v>North America</v>
      </c>
      <c r="C860" s="2">
        <v>2018</v>
      </c>
      <c r="D860" s="49">
        <v>2</v>
      </c>
      <c r="E860" s="49">
        <v>1.37</v>
      </c>
      <c r="F860" s="49">
        <v>26709.999080000001</v>
      </c>
    </row>
    <row r="861" spans="1:6" hidden="1" x14ac:dyDescent="0.2">
      <c r="A861" s="2" t="s">
        <v>44</v>
      </c>
      <c r="B861" s="2" t="str">
        <f t="array" ref="B861">INDEX(CountryandContinent!$B$2:$B$250,MATCH(A861,CountryandContinent!$A$2:$A$250,0))</f>
        <v>North America</v>
      </c>
      <c r="C861" s="2">
        <v>2019</v>
      </c>
      <c r="D861" s="49">
        <v>2.99</v>
      </c>
      <c r="E861" s="49">
        <v>1.27</v>
      </c>
      <c r="F861" s="49">
        <v>25909.99985</v>
      </c>
    </row>
    <row r="862" spans="1:6" hidden="1" x14ac:dyDescent="0.2">
      <c r="A862" s="2" t="s">
        <v>44</v>
      </c>
      <c r="B862" s="2" t="str">
        <f t="array" ref="B862">INDEX(CountryandContinent!$B$2:$B$250,MATCH(A862,CountryandContinent!$A$2:$A$250,0))</f>
        <v>North America</v>
      </c>
      <c r="C862" s="2">
        <v>2020</v>
      </c>
      <c r="D862" s="49">
        <v>3.13</v>
      </c>
      <c r="E862" s="49">
        <v>0</v>
      </c>
      <c r="F862" s="49">
        <v>0</v>
      </c>
    </row>
    <row r="863" spans="1:6" x14ac:dyDescent="0.2">
      <c r="A863" s="2" t="s">
        <v>45</v>
      </c>
      <c r="B863" s="2" t="str">
        <f t="array" ref="B863">INDEX(CountryandContinent!$B$2:$B$250,MATCH(A863,CountryandContinent!$A$2:$A$250,0))</f>
        <v>Asia</v>
      </c>
      <c r="C863" s="2">
        <v>2000</v>
      </c>
      <c r="D863" s="49">
        <v>0</v>
      </c>
      <c r="E863" s="49">
        <v>3.92</v>
      </c>
      <c r="F863" s="49">
        <v>7130</v>
      </c>
    </row>
    <row r="864" spans="1:6" x14ac:dyDescent="0.2">
      <c r="A864" s="2" t="s">
        <v>45</v>
      </c>
      <c r="B864" s="2" t="str">
        <f t="array" ref="B864">INDEX(CountryandContinent!$B$2:$B$250,MATCH(A864,CountryandContinent!$A$2:$A$250,0))</f>
        <v>Asia</v>
      </c>
      <c r="C864" s="2">
        <v>2001</v>
      </c>
      <c r="D864" s="49">
        <v>0</v>
      </c>
      <c r="E864" s="49">
        <v>3.73</v>
      </c>
      <c r="F864" s="49">
        <v>6990</v>
      </c>
    </row>
    <row r="865" spans="1:6" x14ac:dyDescent="0.2">
      <c r="A865" s="2" t="s">
        <v>45</v>
      </c>
      <c r="B865" s="2" t="str">
        <f t="array" ref="B865">INDEX(CountryandContinent!$B$2:$B$250,MATCH(A865,CountryandContinent!$A$2:$A$250,0))</f>
        <v>Asia</v>
      </c>
      <c r="C865" s="2">
        <v>2002</v>
      </c>
      <c r="D865" s="49">
        <v>0</v>
      </c>
      <c r="E865" s="49">
        <v>3.65</v>
      </c>
      <c r="F865" s="49">
        <v>7170.0000760000003</v>
      </c>
    </row>
    <row r="866" spans="1:6" x14ac:dyDescent="0.2">
      <c r="A866" s="2" t="s">
        <v>45</v>
      </c>
      <c r="B866" s="2" t="str">
        <f t="array" ref="B866">INDEX(CountryandContinent!$B$2:$B$250,MATCH(A866,CountryandContinent!$A$2:$A$250,0))</f>
        <v>Asia</v>
      </c>
      <c r="C866" s="2">
        <v>2003</v>
      </c>
      <c r="D866" s="49">
        <v>0</v>
      </c>
      <c r="E866" s="49">
        <v>3.87</v>
      </c>
      <c r="F866" s="49">
        <v>7829.9999239999997</v>
      </c>
    </row>
    <row r="867" spans="1:6" x14ac:dyDescent="0.2">
      <c r="A867" s="2" t="s">
        <v>45</v>
      </c>
      <c r="B867" s="2" t="str">
        <f t="array" ref="B867">INDEX(CountryandContinent!$B$2:$B$250,MATCH(A867,CountryandContinent!$A$2:$A$250,0))</f>
        <v>Asia</v>
      </c>
      <c r="C867" s="2">
        <v>2004</v>
      </c>
      <c r="D867" s="49">
        <v>0</v>
      </c>
      <c r="E867" s="49">
        <v>3.46</v>
      </c>
      <c r="F867" s="49">
        <v>7780.0002100000002</v>
      </c>
    </row>
    <row r="868" spans="1:6" x14ac:dyDescent="0.2">
      <c r="A868" s="2" t="s">
        <v>45</v>
      </c>
      <c r="B868" s="2" t="str">
        <f t="array" ref="B868">INDEX(CountryandContinent!$B$2:$B$250,MATCH(A868,CountryandContinent!$A$2:$A$250,0))</f>
        <v>Asia</v>
      </c>
      <c r="C868" s="2">
        <v>2005</v>
      </c>
      <c r="D868" s="49">
        <v>0</v>
      </c>
      <c r="E868" s="49">
        <v>3.36</v>
      </c>
      <c r="F868" s="49">
        <v>7900.0000950000003</v>
      </c>
    </row>
    <row r="869" spans="1:6" x14ac:dyDescent="0.2">
      <c r="A869" s="2" t="s">
        <v>45</v>
      </c>
      <c r="B869" s="2" t="str">
        <f t="array" ref="B869">INDEX(CountryandContinent!$B$2:$B$250,MATCH(A869,CountryandContinent!$A$2:$A$250,0))</f>
        <v>Asia</v>
      </c>
      <c r="C869" s="2">
        <v>2006</v>
      </c>
      <c r="D869" s="49">
        <v>0</v>
      </c>
      <c r="E869" s="49">
        <v>3.34</v>
      </c>
      <c r="F869" s="49">
        <v>8000</v>
      </c>
    </row>
    <row r="870" spans="1:6" x14ac:dyDescent="0.2">
      <c r="A870" s="2" t="s">
        <v>45</v>
      </c>
      <c r="B870" s="2" t="str">
        <f t="array" ref="B870">INDEX(CountryandContinent!$B$2:$B$250,MATCH(A870,CountryandContinent!$A$2:$A$250,0))</f>
        <v>Asia</v>
      </c>
      <c r="C870" s="2">
        <v>2007</v>
      </c>
      <c r="D870" s="49">
        <v>0</v>
      </c>
      <c r="E870" s="49">
        <v>3.35</v>
      </c>
      <c r="F870" s="49">
        <v>8310.0004200000003</v>
      </c>
    </row>
    <row r="871" spans="1:6" x14ac:dyDescent="0.2">
      <c r="A871" s="2" t="s">
        <v>45</v>
      </c>
      <c r="B871" s="2" t="str">
        <f t="array" ref="B871">INDEX(CountryandContinent!$B$2:$B$250,MATCH(A871,CountryandContinent!$A$2:$A$250,0))</f>
        <v>Asia</v>
      </c>
      <c r="C871" s="2">
        <v>2008</v>
      </c>
      <c r="D871" s="49">
        <v>0.01</v>
      </c>
      <c r="E871" s="49">
        <v>3.44</v>
      </c>
      <c r="F871" s="49">
        <v>8489.9997710000007</v>
      </c>
    </row>
    <row r="872" spans="1:6" x14ac:dyDescent="0.2">
      <c r="A872" s="2" t="s">
        <v>45</v>
      </c>
      <c r="B872" s="2" t="str">
        <f t="array" ref="B872">INDEX(CountryandContinent!$B$2:$B$250,MATCH(A872,CountryandContinent!$A$2:$A$250,0))</f>
        <v>Asia</v>
      </c>
      <c r="C872" s="2">
        <v>2009</v>
      </c>
      <c r="D872" s="49">
        <v>0.03</v>
      </c>
      <c r="E872" s="49">
        <v>3.44</v>
      </c>
      <c r="F872" s="49">
        <v>8279.9997330000006</v>
      </c>
    </row>
    <row r="873" spans="1:6" x14ac:dyDescent="0.2">
      <c r="A873" s="2" t="s">
        <v>45</v>
      </c>
      <c r="B873" s="2" t="str">
        <f t="array" ref="B873">INDEX(CountryandContinent!$B$2:$B$250,MATCH(A873,CountryandContinent!$A$2:$A$250,0))</f>
        <v>Asia</v>
      </c>
      <c r="C873" s="2">
        <v>2010</v>
      </c>
      <c r="D873" s="49">
        <v>0.08</v>
      </c>
      <c r="E873" s="49">
        <v>3.25</v>
      </c>
      <c r="F873" s="49">
        <v>7900.0000950000003</v>
      </c>
    </row>
    <row r="874" spans="1:6" x14ac:dyDescent="0.2">
      <c r="A874" s="2" t="s">
        <v>45</v>
      </c>
      <c r="B874" s="2" t="str">
        <f t="array" ref="B874">INDEX(CountryandContinent!$B$2:$B$250,MATCH(A874,CountryandContinent!$A$2:$A$250,0))</f>
        <v>Asia</v>
      </c>
      <c r="C874" s="2">
        <v>2011</v>
      </c>
      <c r="D874" s="49">
        <v>0.17</v>
      </c>
      <c r="E874" s="49">
        <v>3.15</v>
      </c>
      <c r="F874" s="49">
        <v>7630.0001140000004</v>
      </c>
    </row>
    <row r="875" spans="1:6" x14ac:dyDescent="0.2">
      <c r="A875" s="2" t="s">
        <v>45</v>
      </c>
      <c r="B875" s="2" t="str">
        <f t="array" ref="B875">INDEX(CountryandContinent!$B$2:$B$250,MATCH(A875,CountryandContinent!$A$2:$A$250,0))</f>
        <v>Asia</v>
      </c>
      <c r="C875" s="2">
        <v>2012</v>
      </c>
      <c r="D875" s="49">
        <v>0.26</v>
      </c>
      <c r="E875" s="49">
        <v>3.06</v>
      </c>
      <c r="F875" s="49">
        <v>7099.9999049999997</v>
      </c>
    </row>
    <row r="876" spans="1:6" x14ac:dyDescent="0.2">
      <c r="A876" s="2" t="s">
        <v>45</v>
      </c>
      <c r="B876" s="2" t="str">
        <f t="array" ref="B876">INDEX(CountryandContinent!$B$2:$B$250,MATCH(A876,CountryandContinent!$A$2:$A$250,0))</f>
        <v>Asia</v>
      </c>
      <c r="C876" s="2">
        <v>2013</v>
      </c>
      <c r="D876" s="49">
        <v>0.33</v>
      </c>
      <c r="E876" s="49">
        <v>2.83</v>
      </c>
      <c r="F876" s="49">
        <v>6429.999828</v>
      </c>
    </row>
    <row r="877" spans="1:6" x14ac:dyDescent="0.2">
      <c r="A877" s="2" t="s">
        <v>45</v>
      </c>
      <c r="B877" s="2" t="str">
        <f t="array" ref="B877">INDEX(CountryandContinent!$B$2:$B$250,MATCH(A877,CountryandContinent!$A$2:$A$250,0))</f>
        <v>Asia</v>
      </c>
      <c r="C877" s="2">
        <v>2014</v>
      </c>
      <c r="D877" s="49">
        <v>0.31</v>
      </c>
      <c r="E877" s="49">
        <v>2.95</v>
      </c>
      <c r="F877" s="49">
        <v>6809.9999429999998</v>
      </c>
    </row>
    <row r="878" spans="1:6" x14ac:dyDescent="0.2">
      <c r="A878" s="2" t="s">
        <v>45</v>
      </c>
      <c r="B878" s="2" t="str">
        <f t="array" ref="B878">INDEX(CountryandContinent!$B$2:$B$250,MATCH(A878,CountryandContinent!$A$2:$A$250,0))</f>
        <v>Asia</v>
      </c>
      <c r="C878" s="2">
        <v>2015</v>
      </c>
      <c r="D878" s="49">
        <v>0.4</v>
      </c>
      <c r="E878" s="49">
        <v>2.93</v>
      </c>
      <c r="F878" s="49">
        <v>6849.9999049999997</v>
      </c>
    </row>
    <row r="879" spans="1:6" x14ac:dyDescent="0.2">
      <c r="A879" s="2" t="s">
        <v>45</v>
      </c>
      <c r="B879" s="2" t="str">
        <f t="array" ref="B879">INDEX(CountryandContinent!$B$2:$B$250,MATCH(A879,CountryandContinent!$A$2:$A$250,0))</f>
        <v>Asia</v>
      </c>
      <c r="C879" s="2">
        <v>2016</v>
      </c>
      <c r="D879" s="49">
        <v>0.43</v>
      </c>
      <c r="E879" s="49">
        <v>2.94</v>
      </c>
      <c r="F879" s="49">
        <v>7219.9997899999998</v>
      </c>
    </row>
    <row r="880" spans="1:6" x14ac:dyDescent="0.2">
      <c r="A880" s="2" t="s">
        <v>45</v>
      </c>
      <c r="B880" s="2" t="str">
        <f t="array" ref="B880">INDEX(CountryandContinent!$B$2:$B$250,MATCH(A880,CountryandContinent!$A$2:$A$250,0))</f>
        <v>Asia</v>
      </c>
      <c r="C880" s="2">
        <v>2017</v>
      </c>
      <c r="D880" s="49">
        <v>0.43</v>
      </c>
      <c r="E880" s="49">
        <v>2.88</v>
      </c>
      <c r="F880" s="49">
        <v>7360.0001339999999</v>
      </c>
    </row>
    <row r="881" spans="1:6" hidden="1" x14ac:dyDescent="0.2">
      <c r="A881" s="2" t="s">
        <v>45</v>
      </c>
      <c r="B881" s="2" t="str">
        <f t="array" ref="B881">INDEX(CountryandContinent!$B$2:$B$250,MATCH(A881,CountryandContinent!$A$2:$A$250,0))</f>
        <v>Asia</v>
      </c>
      <c r="C881" s="2">
        <v>2018</v>
      </c>
      <c r="D881" s="49">
        <v>0.48</v>
      </c>
      <c r="E881" s="49">
        <v>2.74</v>
      </c>
      <c r="F881" s="49">
        <v>7199.9998089999999</v>
      </c>
    </row>
    <row r="882" spans="1:6" hidden="1" x14ac:dyDescent="0.2">
      <c r="A882" s="2" t="s">
        <v>45</v>
      </c>
      <c r="B882" s="2" t="str">
        <f t="array" ref="B882">INDEX(CountryandContinent!$B$2:$B$250,MATCH(A882,CountryandContinent!$A$2:$A$250,0))</f>
        <v>Asia</v>
      </c>
      <c r="C882" s="2">
        <v>2019</v>
      </c>
      <c r="D882" s="49">
        <v>0.52</v>
      </c>
      <c r="E882" s="49">
        <v>2.67</v>
      </c>
      <c r="F882" s="49">
        <v>7190.0000570000002</v>
      </c>
    </row>
    <row r="883" spans="1:6" hidden="1" x14ac:dyDescent="0.2">
      <c r="A883" s="2" t="s">
        <v>45</v>
      </c>
      <c r="B883" s="2" t="str">
        <f t="array" ref="B883">INDEX(CountryandContinent!$B$2:$B$250,MATCH(A883,CountryandContinent!$A$2:$A$250,0))</f>
        <v>Asia</v>
      </c>
      <c r="C883" s="2">
        <v>2020</v>
      </c>
      <c r="D883" s="49">
        <v>0.6</v>
      </c>
      <c r="E883" s="49">
        <v>0</v>
      </c>
      <c r="F883" s="49">
        <v>0</v>
      </c>
    </row>
    <row r="884" spans="1:6" x14ac:dyDescent="0.2">
      <c r="A884" s="2" t="s">
        <v>46</v>
      </c>
      <c r="B884" s="2" t="str">
        <f t="array" ref="B884">INDEX(CountryandContinent!$B$2:$B$250,MATCH(A884,CountryandContinent!$A$2:$A$250,0))</f>
        <v>Europe</v>
      </c>
      <c r="C884" s="2">
        <v>2000</v>
      </c>
      <c r="D884" s="49">
        <v>2.2799999999999998</v>
      </c>
      <c r="E884" s="49">
        <v>6.74</v>
      </c>
      <c r="F884" s="49">
        <v>123170</v>
      </c>
    </row>
    <row r="885" spans="1:6" x14ac:dyDescent="0.2">
      <c r="A885" s="2" t="s">
        <v>46</v>
      </c>
      <c r="B885" s="2" t="str">
        <f t="array" ref="B885">INDEX(CountryandContinent!$B$2:$B$250,MATCH(A885,CountryandContinent!$A$2:$A$250,0))</f>
        <v>Europe</v>
      </c>
      <c r="C885" s="2">
        <v>2001</v>
      </c>
      <c r="D885" s="49">
        <v>2.57</v>
      </c>
      <c r="E885" s="49">
        <v>6.71</v>
      </c>
      <c r="F885" s="49">
        <v>122720</v>
      </c>
    </row>
    <row r="886" spans="1:6" x14ac:dyDescent="0.2">
      <c r="A886" s="2" t="s">
        <v>46</v>
      </c>
      <c r="B886" s="2" t="str">
        <f t="array" ref="B886">INDEX(CountryandContinent!$B$2:$B$250,MATCH(A886,CountryandContinent!$A$2:$A$250,0))</f>
        <v>Europe</v>
      </c>
      <c r="C886" s="2">
        <v>2002</v>
      </c>
      <c r="D886" s="49">
        <v>2.99</v>
      </c>
      <c r="E886" s="49">
        <v>6.69</v>
      </c>
      <c r="F886" s="49">
        <v>118529.9988</v>
      </c>
    </row>
    <row r="887" spans="1:6" x14ac:dyDescent="0.2">
      <c r="A887" s="2" t="s">
        <v>46</v>
      </c>
      <c r="B887" s="2" t="str">
        <f t="array" ref="B887">INDEX(CountryandContinent!$B$2:$B$250,MATCH(A887,CountryandContinent!$A$2:$A$250,0))</f>
        <v>Europe</v>
      </c>
      <c r="C887" s="2">
        <v>2003</v>
      </c>
      <c r="D887" s="49">
        <v>1.87</v>
      </c>
      <c r="E887" s="49">
        <v>6.74</v>
      </c>
      <c r="F887" s="49">
        <v>122769.9966</v>
      </c>
    </row>
    <row r="888" spans="1:6" x14ac:dyDescent="0.2">
      <c r="A888" s="2" t="s">
        <v>46</v>
      </c>
      <c r="B888" s="2" t="str">
        <f t="array" ref="B888">INDEX(CountryandContinent!$B$2:$B$250,MATCH(A888,CountryandContinent!$A$2:$A$250,0))</f>
        <v>Europe</v>
      </c>
      <c r="C888" s="2">
        <v>2004</v>
      </c>
      <c r="D888" s="49">
        <v>2.74</v>
      </c>
      <c r="E888" s="49">
        <v>6.58</v>
      </c>
      <c r="F888" s="49">
        <v>123440.0024</v>
      </c>
    </row>
    <row r="889" spans="1:6" x14ac:dyDescent="0.2">
      <c r="A889" s="2" t="s">
        <v>46</v>
      </c>
      <c r="B889" s="2" t="str">
        <f t="array" ref="B889">INDEX(CountryandContinent!$B$2:$B$250,MATCH(A889,CountryandContinent!$A$2:$A$250,0))</f>
        <v>Europe</v>
      </c>
      <c r="C889" s="2">
        <v>2005</v>
      </c>
      <c r="D889" s="49">
        <v>3.13</v>
      </c>
      <c r="E889" s="49">
        <v>6.11</v>
      </c>
      <c r="F889" s="49">
        <v>119989.9979</v>
      </c>
    </row>
    <row r="890" spans="1:6" x14ac:dyDescent="0.2">
      <c r="A890" s="2" t="s">
        <v>46</v>
      </c>
      <c r="B890" s="2" t="str">
        <f t="array" ref="B890">INDEX(CountryandContinent!$B$2:$B$250,MATCH(A890,CountryandContinent!$A$2:$A$250,0))</f>
        <v>Europe</v>
      </c>
      <c r="C890" s="2">
        <v>2006</v>
      </c>
      <c r="D890" s="49">
        <v>3.52</v>
      </c>
      <c r="E890" s="49">
        <v>5.85</v>
      </c>
      <c r="F890" s="49">
        <v>120599.9985</v>
      </c>
    </row>
    <row r="891" spans="1:6" x14ac:dyDescent="0.2">
      <c r="A891" s="2" t="s">
        <v>46</v>
      </c>
      <c r="B891" s="2" t="str">
        <f t="array" ref="B891">INDEX(CountryandContinent!$B$2:$B$250,MATCH(A891,CountryandContinent!$A$2:$A$250,0))</f>
        <v>Europe</v>
      </c>
      <c r="C891" s="2">
        <v>2007</v>
      </c>
      <c r="D891" s="49">
        <v>3.42</v>
      </c>
      <c r="E891" s="49">
        <v>5.53</v>
      </c>
      <c r="F891" s="49">
        <v>123620.0027</v>
      </c>
    </row>
    <row r="892" spans="1:6" x14ac:dyDescent="0.2">
      <c r="A892" s="2" t="s">
        <v>46</v>
      </c>
      <c r="B892" s="2" t="str">
        <f t="array" ref="B892">INDEX(CountryandContinent!$B$2:$B$250,MATCH(A892,CountryandContinent!$A$2:$A$250,0))</f>
        <v>Europe</v>
      </c>
      <c r="C892" s="2">
        <v>2008</v>
      </c>
      <c r="D892" s="49">
        <v>3.72</v>
      </c>
      <c r="E892" s="49">
        <v>5.28</v>
      </c>
      <c r="F892" s="49">
        <v>118309.9976</v>
      </c>
    </row>
    <row r="893" spans="1:6" x14ac:dyDescent="0.2">
      <c r="A893" s="2" t="s">
        <v>46</v>
      </c>
      <c r="B893" s="2" t="str">
        <f t="array" ref="B893">INDEX(CountryandContinent!$B$2:$B$250,MATCH(A893,CountryandContinent!$A$2:$A$250,0))</f>
        <v>Europe</v>
      </c>
      <c r="C893" s="2">
        <v>2009</v>
      </c>
      <c r="D893" s="49">
        <v>4.66</v>
      </c>
      <c r="E893" s="49">
        <v>5.21</v>
      </c>
      <c r="F893" s="49">
        <v>111169.9982</v>
      </c>
    </row>
    <row r="894" spans="1:6" x14ac:dyDescent="0.2">
      <c r="A894" s="2" t="s">
        <v>46</v>
      </c>
      <c r="B894" s="2" t="str">
        <f t="array" ref="B894">INDEX(CountryandContinent!$B$2:$B$250,MATCH(A894,CountryandContinent!$A$2:$A$250,0))</f>
        <v>Europe</v>
      </c>
      <c r="C894" s="2">
        <v>2010</v>
      </c>
      <c r="D894" s="49">
        <v>5.91</v>
      </c>
      <c r="E894" s="49">
        <v>5.39</v>
      </c>
      <c r="F894" s="49">
        <v>112250</v>
      </c>
    </row>
    <row r="895" spans="1:6" x14ac:dyDescent="0.2">
      <c r="A895" s="2" t="s">
        <v>46</v>
      </c>
      <c r="B895" s="2" t="str">
        <f t="array" ref="B895">INDEX(CountryandContinent!$B$2:$B$250,MATCH(A895,CountryandContinent!$A$2:$A$250,0))</f>
        <v>Europe</v>
      </c>
      <c r="C895" s="2">
        <v>2011</v>
      </c>
      <c r="D895" s="49">
        <v>7.24</v>
      </c>
      <c r="E895" s="49">
        <v>5.0999999999999996</v>
      </c>
      <c r="F895" s="49">
        <v>109169.9982</v>
      </c>
    </row>
    <row r="896" spans="1:6" x14ac:dyDescent="0.2">
      <c r="A896" s="2" t="s">
        <v>46</v>
      </c>
      <c r="B896" s="2" t="str">
        <f t="array" ref="B896">INDEX(CountryandContinent!$B$2:$B$250,MATCH(A896,CountryandContinent!$A$2:$A$250,0))</f>
        <v>Europe</v>
      </c>
      <c r="C896" s="2">
        <v>2012</v>
      </c>
      <c r="D896" s="49">
        <v>8.07</v>
      </c>
      <c r="E896" s="49">
        <v>5.1100000000000003</v>
      </c>
      <c r="F896" s="49">
        <v>106069.9997</v>
      </c>
    </row>
    <row r="897" spans="1:6" x14ac:dyDescent="0.2">
      <c r="A897" s="2" t="s">
        <v>46</v>
      </c>
      <c r="B897" s="2" t="str">
        <f t="array" ref="B897">INDEX(CountryandContinent!$B$2:$B$250,MATCH(A897,CountryandContinent!$A$2:$A$250,0))</f>
        <v>Europe</v>
      </c>
      <c r="C897" s="2">
        <v>2013</v>
      </c>
      <c r="D897" s="49">
        <v>9.3000000000000007</v>
      </c>
      <c r="E897" s="49">
        <v>5.1100000000000003</v>
      </c>
      <c r="F897" s="49">
        <v>101150.0015</v>
      </c>
    </row>
    <row r="898" spans="1:6" x14ac:dyDescent="0.2">
      <c r="A898" s="2" t="s">
        <v>46</v>
      </c>
      <c r="B898" s="2" t="str">
        <f t="array" ref="B898">INDEX(CountryandContinent!$B$2:$B$250,MATCH(A898,CountryandContinent!$A$2:$A$250,0))</f>
        <v>Europe</v>
      </c>
      <c r="C898" s="2">
        <v>2014</v>
      </c>
      <c r="D898" s="49">
        <v>9.17</v>
      </c>
      <c r="E898" s="49">
        <v>4.8499999999999996</v>
      </c>
      <c r="F898" s="49">
        <v>97510.002139999997</v>
      </c>
    </row>
    <row r="899" spans="1:6" x14ac:dyDescent="0.2">
      <c r="A899" s="2" t="s">
        <v>46</v>
      </c>
      <c r="B899" s="2" t="str">
        <f t="array" ref="B899">INDEX(CountryandContinent!$B$2:$B$250,MATCH(A899,CountryandContinent!$A$2:$A$250,0))</f>
        <v>Europe</v>
      </c>
      <c r="C899" s="2">
        <v>2015</v>
      </c>
      <c r="D899" s="49">
        <v>9.41</v>
      </c>
      <c r="E899" s="49">
        <v>4.6100000000000003</v>
      </c>
      <c r="F899" s="49">
        <v>99139.999389999997</v>
      </c>
    </row>
    <row r="900" spans="1:6" x14ac:dyDescent="0.2">
      <c r="A900" s="2" t="s">
        <v>46</v>
      </c>
      <c r="B900" s="2" t="str">
        <f t="array" ref="B900">INDEX(CountryandContinent!$B$2:$B$250,MATCH(A900,CountryandContinent!$A$2:$A$250,0))</f>
        <v>Europe</v>
      </c>
      <c r="C900" s="2">
        <v>2016</v>
      </c>
      <c r="D900" s="49">
        <v>9.39</v>
      </c>
      <c r="E900" s="49">
        <v>4.4400000000000004</v>
      </c>
      <c r="F900" s="49">
        <v>101730.0034</v>
      </c>
    </row>
    <row r="901" spans="1:6" x14ac:dyDescent="0.2">
      <c r="A901" s="2" t="s">
        <v>46</v>
      </c>
      <c r="B901" s="2" t="str">
        <f t="array" ref="B901">INDEX(CountryandContinent!$B$2:$B$250,MATCH(A901,CountryandContinent!$A$2:$A$250,0))</f>
        <v>Europe</v>
      </c>
      <c r="C901" s="2">
        <v>2017</v>
      </c>
      <c r="D901" s="49">
        <v>9.6300000000000008</v>
      </c>
      <c r="E901" s="49">
        <v>4.41</v>
      </c>
      <c r="F901" s="49">
        <v>101830.0018</v>
      </c>
    </row>
    <row r="902" spans="1:6" hidden="1" x14ac:dyDescent="0.2">
      <c r="A902" s="2" t="s">
        <v>46</v>
      </c>
      <c r="B902" s="2" t="str">
        <f t="array" ref="B902">INDEX(CountryandContinent!$B$2:$B$250,MATCH(A902,CountryandContinent!$A$2:$A$250,0))</f>
        <v>Europe</v>
      </c>
      <c r="C902" s="2">
        <v>2018</v>
      </c>
      <c r="D902" s="49">
        <v>9.43</v>
      </c>
      <c r="E902" s="49">
        <v>4.28</v>
      </c>
      <c r="F902" s="49">
        <v>100900.0015</v>
      </c>
    </row>
    <row r="903" spans="1:6" hidden="1" x14ac:dyDescent="0.2">
      <c r="A903" s="2" t="s">
        <v>46</v>
      </c>
      <c r="B903" s="2" t="str">
        <f t="array" ref="B903">INDEX(CountryandContinent!$B$2:$B$250,MATCH(A903,CountryandContinent!$A$2:$A$250,0))</f>
        <v>Europe</v>
      </c>
      <c r="C903" s="2">
        <v>2019</v>
      </c>
      <c r="D903" s="49">
        <v>10.08</v>
      </c>
      <c r="E903" s="49">
        <v>4.12</v>
      </c>
      <c r="F903" s="49">
        <v>96290.000920000006</v>
      </c>
    </row>
    <row r="904" spans="1:6" hidden="1" x14ac:dyDescent="0.2">
      <c r="A904" s="2" t="s">
        <v>46</v>
      </c>
      <c r="B904" s="2" t="str">
        <f t="array" ref="B904">INDEX(CountryandContinent!$B$2:$B$250,MATCH(A904,CountryandContinent!$A$2:$A$250,0))</f>
        <v>Europe</v>
      </c>
      <c r="C904" s="2">
        <v>2020</v>
      </c>
      <c r="D904" s="49">
        <v>10.39</v>
      </c>
      <c r="E904" s="49">
        <v>0</v>
      </c>
      <c r="F904" s="49">
        <v>0</v>
      </c>
    </row>
    <row r="905" spans="1:6" x14ac:dyDescent="0.2">
      <c r="A905" s="2" t="s">
        <v>47</v>
      </c>
      <c r="B905" s="2" t="str">
        <f t="array" ref="B905">INDEX(CountryandContinent!$B$2:$B$250,MATCH(A905,CountryandContinent!$A$2:$A$250,0))</f>
        <v>Europe</v>
      </c>
      <c r="C905" s="2">
        <v>2000</v>
      </c>
      <c r="D905" s="49">
        <v>5.57</v>
      </c>
      <c r="E905" s="49">
        <v>2.99</v>
      </c>
      <c r="F905" s="49">
        <v>52600</v>
      </c>
    </row>
    <row r="906" spans="1:6" x14ac:dyDescent="0.2">
      <c r="A906" s="2" t="s">
        <v>47</v>
      </c>
      <c r="B906" s="2" t="str">
        <f t="array" ref="B906">INDEX(CountryandContinent!$B$2:$B$250,MATCH(A906,CountryandContinent!$A$2:$A$250,0))</f>
        <v>Europe</v>
      </c>
      <c r="C906" s="2">
        <v>2001</v>
      </c>
      <c r="D906" s="49">
        <v>5.85</v>
      </c>
      <c r="E906" s="49">
        <v>3.06</v>
      </c>
      <c r="F906" s="49">
        <v>54250</v>
      </c>
    </row>
    <row r="907" spans="1:6" x14ac:dyDescent="0.2">
      <c r="A907" s="2" t="s">
        <v>47</v>
      </c>
      <c r="B907" s="2" t="str">
        <f t="array" ref="B907">INDEX(CountryandContinent!$B$2:$B$250,MATCH(A907,CountryandContinent!$A$2:$A$250,0))</f>
        <v>Europe</v>
      </c>
      <c r="C907" s="2">
        <v>2002</v>
      </c>
      <c r="D907" s="49">
        <v>6.79</v>
      </c>
      <c r="E907" s="49">
        <v>3.01</v>
      </c>
      <c r="F907" s="49">
        <v>53840.00015</v>
      </c>
    </row>
    <row r="908" spans="1:6" x14ac:dyDescent="0.2">
      <c r="A908" s="2" t="s">
        <v>47</v>
      </c>
      <c r="B908" s="2" t="str">
        <f t="array" ref="B908">INDEX(CountryandContinent!$B$2:$B$250,MATCH(A908,CountryandContinent!$A$2:$A$250,0))</f>
        <v>Europe</v>
      </c>
      <c r="C908" s="2">
        <v>2003</v>
      </c>
      <c r="D908" s="49">
        <v>8.07</v>
      </c>
      <c r="E908" s="49">
        <v>3.17</v>
      </c>
      <c r="F908" s="49">
        <v>59229.999539999997</v>
      </c>
    </row>
    <row r="909" spans="1:6" x14ac:dyDescent="0.2">
      <c r="A909" s="2" t="s">
        <v>47</v>
      </c>
      <c r="B909" s="2" t="str">
        <f t="array" ref="B909">INDEX(CountryandContinent!$B$2:$B$250,MATCH(A909,CountryandContinent!$A$2:$A$250,0))</f>
        <v>Europe</v>
      </c>
      <c r="C909" s="2">
        <v>2004</v>
      </c>
      <c r="D909" s="49">
        <v>9.52</v>
      </c>
      <c r="E909" s="49">
        <v>2.99</v>
      </c>
      <c r="F909" s="49">
        <v>53729.999539999997</v>
      </c>
    </row>
    <row r="910" spans="1:6" x14ac:dyDescent="0.2">
      <c r="A910" s="2" t="s">
        <v>47</v>
      </c>
      <c r="B910" s="2" t="str">
        <f t="array" ref="B910">INDEX(CountryandContinent!$B$2:$B$250,MATCH(A910,CountryandContinent!$A$2:$A$250,0))</f>
        <v>Europe</v>
      </c>
      <c r="C910" s="2">
        <v>2005</v>
      </c>
      <c r="D910" s="49">
        <v>9.8000000000000007</v>
      </c>
      <c r="E910" s="49">
        <v>2.83</v>
      </c>
      <c r="F910" s="49">
        <v>50200.000760000003</v>
      </c>
    </row>
    <row r="911" spans="1:6" x14ac:dyDescent="0.2">
      <c r="A911" s="2" t="s">
        <v>47</v>
      </c>
      <c r="B911" s="2" t="str">
        <f t="array" ref="B911">INDEX(CountryandContinent!$B$2:$B$250,MATCH(A911,CountryandContinent!$A$2:$A$250,0))</f>
        <v>Europe</v>
      </c>
      <c r="C911" s="2">
        <v>2006</v>
      </c>
      <c r="D911" s="49">
        <v>9.1999999999999993</v>
      </c>
      <c r="E911" s="49">
        <v>2.93</v>
      </c>
      <c r="F911" s="49">
        <v>58130.001069999998</v>
      </c>
    </row>
    <row r="912" spans="1:6" x14ac:dyDescent="0.2">
      <c r="A912" s="2" t="s">
        <v>47</v>
      </c>
      <c r="B912" s="2" t="str">
        <f t="array" ref="B912">INDEX(CountryandContinent!$B$2:$B$250,MATCH(A912,CountryandContinent!$A$2:$A$250,0))</f>
        <v>Europe</v>
      </c>
      <c r="C912" s="2">
        <v>2007</v>
      </c>
      <c r="D912" s="49">
        <v>10.3</v>
      </c>
      <c r="E912" s="49">
        <v>2.83</v>
      </c>
      <c r="F912" s="49">
        <v>53409.99985</v>
      </c>
    </row>
    <row r="913" spans="1:6" x14ac:dyDescent="0.2">
      <c r="A913" s="2" t="s">
        <v>47</v>
      </c>
      <c r="B913" s="2" t="str">
        <f t="array" ref="B913">INDEX(CountryandContinent!$B$2:$B$250,MATCH(A913,CountryandContinent!$A$2:$A$250,0))</f>
        <v>Europe</v>
      </c>
      <c r="C913" s="2">
        <v>2008</v>
      </c>
      <c r="D913" s="49">
        <v>10.1</v>
      </c>
      <c r="E913" s="49">
        <v>2.78</v>
      </c>
      <c r="F913" s="49">
        <v>50130.001069999998</v>
      </c>
    </row>
    <row r="914" spans="1:6" x14ac:dyDescent="0.2">
      <c r="A914" s="2" t="s">
        <v>47</v>
      </c>
      <c r="B914" s="2" t="str">
        <f t="array" ref="B914">INDEX(CountryandContinent!$B$2:$B$250,MATCH(A914,CountryandContinent!$A$2:$A$250,0))</f>
        <v>Europe</v>
      </c>
      <c r="C914" s="2">
        <v>2009</v>
      </c>
      <c r="D914" s="49">
        <v>10.06</v>
      </c>
      <c r="E914" s="49">
        <v>2.78</v>
      </c>
      <c r="F914" s="49">
        <v>47930.000310000003</v>
      </c>
    </row>
    <row r="915" spans="1:6" x14ac:dyDescent="0.2">
      <c r="A915" s="2" t="s">
        <v>47</v>
      </c>
      <c r="B915" s="2" t="str">
        <f t="array" ref="B915">INDEX(CountryandContinent!$B$2:$B$250,MATCH(A915,CountryandContinent!$A$2:$A$250,0))</f>
        <v>Europe</v>
      </c>
      <c r="C915" s="2">
        <v>2010</v>
      </c>
      <c r="D915" s="49">
        <v>12.43</v>
      </c>
      <c r="E915" s="49">
        <v>2.89</v>
      </c>
      <c r="F915" s="49">
        <v>48119.998930000002</v>
      </c>
    </row>
    <row r="916" spans="1:6" x14ac:dyDescent="0.2">
      <c r="A916" s="2" t="s">
        <v>47</v>
      </c>
      <c r="B916" s="2" t="str">
        <f t="array" ref="B916">INDEX(CountryandContinent!$B$2:$B$250,MATCH(A916,CountryandContinent!$A$2:$A$250,0))</f>
        <v>Europe</v>
      </c>
      <c r="C916" s="2">
        <v>2011</v>
      </c>
      <c r="D916" s="49">
        <v>14.17</v>
      </c>
      <c r="E916" s="49">
        <v>2.64</v>
      </c>
      <c r="F916" s="49">
        <v>43099.998469999999</v>
      </c>
    </row>
    <row r="917" spans="1:6" x14ac:dyDescent="0.2">
      <c r="A917" s="2" t="s">
        <v>47</v>
      </c>
      <c r="B917" s="2" t="str">
        <f t="array" ref="B917">INDEX(CountryandContinent!$B$2:$B$250,MATCH(A917,CountryandContinent!$A$2:$A$250,0))</f>
        <v>Europe</v>
      </c>
      <c r="C917" s="2">
        <v>2012</v>
      </c>
      <c r="D917" s="49">
        <v>14.84</v>
      </c>
      <c r="E917" s="49">
        <v>2.5299999999999998</v>
      </c>
      <c r="F917" s="49">
        <v>38220.001219999998</v>
      </c>
    </row>
    <row r="918" spans="1:6" x14ac:dyDescent="0.2">
      <c r="A918" s="2" t="s">
        <v>47</v>
      </c>
      <c r="B918" s="2" t="str">
        <f t="array" ref="B918">INDEX(CountryandContinent!$B$2:$B$250,MATCH(A918,CountryandContinent!$A$2:$A$250,0))</f>
        <v>Europe</v>
      </c>
      <c r="C918" s="2">
        <v>2013</v>
      </c>
      <c r="D918" s="49">
        <v>15.96</v>
      </c>
      <c r="E918" s="49">
        <v>2.5</v>
      </c>
      <c r="F918" s="49">
        <v>39959.999080000001</v>
      </c>
    </row>
    <row r="919" spans="1:6" x14ac:dyDescent="0.2">
      <c r="A919" s="2" t="s">
        <v>47</v>
      </c>
      <c r="B919" s="2" t="str">
        <f t="array" ref="B919">INDEX(CountryandContinent!$B$2:$B$250,MATCH(A919,CountryandContinent!$A$2:$A$250,0))</f>
        <v>Europe</v>
      </c>
      <c r="C919" s="2">
        <v>2014</v>
      </c>
      <c r="D919" s="49">
        <v>17.989999999999998</v>
      </c>
      <c r="E919" s="49">
        <v>2.3199999999999998</v>
      </c>
      <c r="F919" s="49">
        <v>35819.999689999997</v>
      </c>
    </row>
    <row r="920" spans="1:6" x14ac:dyDescent="0.2">
      <c r="A920" s="2" t="s">
        <v>47</v>
      </c>
      <c r="B920" s="2" t="str">
        <f t="array" ref="B920">INDEX(CountryandContinent!$B$2:$B$250,MATCH(A920,CountryandContinent!$A$2:$A$250,0))</f>
        <v>Europe</v>
      </c>
      <c r="C920" s="2">
        <v>2015</v>
      </c>
      <c r="D920" s="49">
        <v>18.93</v>
      </c>
      <c r="E920" s="49">
        <v>2.27</v>
      </c>
      <c r="F920" s="49">
        <v>33700.000760000003</v>
      </c>
    </row>
    <row r="921" spans="1:6" x14ac:dyDescent="0.2">
      <c r="A921" s="2" t="s">
        <v>47</v>
      </c>
      <c r="B921" s="2" t="str">
        <f t="array" ref="B921">INDEX(CountryandContinent!$B$2:$B$250,MATCH(A921,CountryandContinent!$A$2:$A$250,0))</f>
        <v>Europe</v>
      </c>
      <c r="C921" s="2">
        <v>2016</v>
      </c>
      <c r="D921" s="49">
        <v>18.39</v>
      </c>
      <c r="E921" s="49">
        <v>2.25</v>
      </c>
      <c r="F921" s="49">
        <v>35319.999689999997</v>
      </c>
    </row>
    <row r="922" spans="1:6" x14ac:dyDescent="0.2">
      <c r="A922" s="2" t="s">
        <v>47</v>
      </c>
      <c r="B922" s="2" t="str">
        <f t="array" ref="B922">INDEX(CountryandContinent!$B$2:$B$250,MATCH(A922,CountryandContinent!$A$2:$A$250,0))</f>
        <v>Europe</v>
      </c>
      <c r="C922" s="2">
        <v>2017</v>
      </c>
      <c r="D922" s="49">
        <v>21.8</v>
      </c>
      <c r="E922" s="49">
        <v>2.19</v>
      </c>
      <c r="F922" s="49">
        <v>33130.001069999998</v>
      </c>
    </row>
    <row r="923" spans="1:6" hidden="1" x14ac:dyDescent="0.2">
      <c r="A923" s="2" t="s">
        <v>47</v>
      </c>
      <c r="B923" s="2" t="str">
        <f t="array" ref="B923">INDEX(CountryandContinent!$B$2:$B$250,MATCH(A923,CountryandContinent!$A$2:$A$250,0))</f>
        <v>Europe</v>
      </c>
      <c r="C923" s="2">
        <v>2018</v>
      </c>
      <c r="D923" s="49">
        <v>20.75</v>
      </c>
      <c r="E923" s="49">
        <v>2.14</v>
      </c>
      <c r="F923" s="49">
        <v>33130.001069999998</v>
      </c>
    </row>
    <row r="924" spans="1:6" hidden="1" x14ac:dyDescent="0.2">
      <c r="A924" s="2" t="s">
        <v>47</v>
      </c>
      <c r="B924" s="2" t="str">
        <f t="array" ref="B924">INDEX(CountryandContinent!$B$2:$B$250,MATCH(A924,CountryandContinent!$A$2:$A$250,0))</f>
        <v>Europe</v>
      </c>
      <c r="C924" s="2">
        <v>2019</v>
      </c>
      <c r="D924" s="49">
        <v>23.07</v>
      </c>
      <c r="E924" s="49">
        <v>2</v>
      </c>
      <c r="F924" s="49">
        <v>29700.000759999999</v>
      </c>
    </row>
    <row r="925" spans="1:6" hidden="1" x14ac:dyDescent="0.2">
      <c r="A925" s="2" t="s">
        <v>47</v>
      </c>
      <c r="B925" s="2" t="str">
        <f t="array" ref="B925">INDEX(CountryandContinent!$B$2:$B$250,MATCH(A925,CountryandContinent!$A$2:$A$250,0))</f>
        <v>Europe</v>
      </c>
      <c r="C925" s="2">
        <v>2020</v>
      </c>
      <c r="D925" s="49">
        <v>23.45</v>
      </c>
      <c r="E925" s="49">
        <v>0</v>
      </c>
      <c r="F925" s="49">
        <v>0</v>
      </c>
    </row>
    <row r="926" spans="1:6" x14ac:dyDescent="0.2">
      <c r="A926" s="2" t="s">
        <v>48</v>
      </c>
      <c r="B926" s="2" t="str">
        <f t="array" ref="B926">INDEX(CountryandContinent!$B$2:$B$250,MATCH(A926,CountryandContinent!$A$2:$A$250,0))</f>
        <v>Africa</v>
      </c>
      <c r="C926" s="2">
        <v>2000</v>
      </c>
      <c r="D926" s="49">
        <v>0</v>
      </c>
      <c r="E926" s="49">
        <v>6.03</v>
      </c>
      <c r="F926" s="49">
        <v>370</v>
      </c>
    </row>
    <row r="927" spans="1:6" x14ac:dyDescent="0.2">
      <c r="A927" s="2" t="s">
        <v>48</v>
      </c>
      <c r="B927" s="2" t="str">
        <f t="array" ref="B927">INDEX(CountryandContinent!$B$2:$B$250,MATCH(A927,CountryandContinent!$A$2:$A$250,0))</f>
        <v>Africa</v>
      </c>
      <c r="C927" s="2">
        <v>2001</v>
      </c>
      <c r="D927" s="49">
        <v>0</v>
      </c>
      <c r="E927" s="49">
        <v>5.95</v>
      </c>
      <c r="F927" s="49">
        <v>380</v>
      </c>
    </row>
    <row r="928" spans="1:6" x14ac:dyDescent="0.2">
      <c r="A928" s="2" t="s">
        <v>48</v>
      </c>
      <c r="B928" s="2" t="str">
        <f t="array" ref="B928">INDEX(CountryandContinent!$B$2:$B$250,MATCH(A928,CountryandContinent!$A$2:$A$250,0))</f>
        <v>Africa</v>
      </c>
      <c r="C928" s="2">
        <v>2002</v>
      </c>
      <c r="D928" s="49">
        <v>0</v>
      </c>
      <c r="E928" s="49">
        <v>6.1</v>
      </c>
      <c r="F928" s="49">
        <v>400.00000599999998</v>
      </c>
    </row>
    <row r="929" spans="1:6" x14ac:dyDescent="0.2">
      <c r="A929" s="2" t="s">
        <v>48</v>
      </c>
      <c r="B929" s="2" t="str">
        <f t="array" ref="B929">INDEX(CountryandContinent!$B$2:$B$250,MATCH(A929,CountryandContinent!$A$2:$A$250,0))</f>
        <v>Africa</v>
      </c>
      <c r="C929" s="2">
        <v>2003</v>
      </c>
      <c r="D929" s="49">
        <v>0</v>
      </c>
      <c r="E929" s="49">
        <v>6.13</v>
      </c>
      <c r="F929" s="49">
        <v>409.99999639999999</v>
      </c>
    </row>
    <row r="930" spans="1:6" x14ac:dyDescent="0.2">
      <c r="A930" s="2" t="s">
        <v>48</v>
      </c>
      <c r="B930" s="2" t="str">
        <f t="array" ref="B930">INDEX(CountryandContinent!$B$2:$B$250,MATCH(A930,CountryandContinent!$A$2:$A$250,0))</f>
        <v>Africa</v>
      </c>
      <c r="C930" s="2">
        <v>2004</v>
      </c>
      <c r="D930" s="49">
        <v>0</v>
      </c>
      <c r="E930" s="49">
        <v>5.83</v>
      </c>
      <c r="F930" s="49">
        <v>400.00000599999998</v>
      </c>
    </row>
    <row r="931" spans="1:6" x14ac:dyDescent="0.2">
      <c r="A931" s="2" t="s">
        <v>48</v>
      </c>
      <c r="B931" s="2" t="str">
        <f t="array" ref="B931">INDEX(CountryandContinent!$B$2:$B$250,MATCH(A931,CountryandContinent!$A$2:$A$250,0))</f>
        <v>Africa</v>
      </c>
      <c r="C931" s="2">
        <v>2005</v>
      </c>
      <c r="D931" s="49">
        <v>0</v>
      </c>
      <c r="E931" s="49">
        <v>5.74</v>
      </c>
      <c r="F931" s="49">
        <v>430.00000720000003</v>
      </c>
    </row>
    <row r="932" spans="1:6" x14ac:dyDescent="0.2">
      <c r="A932" s="2" t="s">
        <v>48</v>
      </c>
      <c r="B932" s="2" t="str">
        <f t="array" ref="B932">INDEX(CountryandContinent!$B$2:$B$250,MATCH(A932,CountryandContinent!$A$2:$A$250,0))</f>
        <v>Africa</v>
      </c>
      <c r="C932" s="2">
        <v>2006</v>
      </c>
      <c r="D932" s="49">
        <v>0</v>
      </c>
      <c r="E932" s="49">
        <v>5.0999999999999996</v>
      </c>
      <c r="F932" s="49">
        <v>430.00000720000003</v>
      </c>
    </row>
    <row r="933" spans="1:6" x14ac:dyDescent="0.2">
      <c r="A933" s="2" t="s">
        <v>48</v>
      </c>
      <c r="B933" s="2" t="str">
        <f t="array" ref="B933">INDEX(CountryandContinent!$B$2:$B$250,MATCH(A933,CountryandContinent!$A$2:$A$250,0))</f>
        <v>Africa</v>
      </c>
      <c r="C933" s="2">
        <v>2007</v>
      </c>
      <c r="D933" s="49">
        <v>0</v>
      </c>
      <c r="E933" s="49">
        <v>5.2</v>
      </c>
      <c r="F933" s="49">
        <v>469.99999880000001</v>
      </c>
    </row>
    <row r="934" spans="1:6" x14ac:dyDescent="0.2">
      <c r="A934" s="2" t="s">
        <v>48</v>
      </c>
      <c r="B934" s="2" t="str">
        <f t="array" ref="B934">INDEX(CountryandContinent!$B$2:$B$250,MATCH(A934,CountryandContinent!$A$2:$A$250,0))</f>
        <v>Africa</v>
      </c>
      <c r="C934" s="2">
        <v>2008</v>
      </c>
      <c r="D934" s="49">
        <v>0</v>
      </c>
      <c r="E934" s="49">
        <v>5.26</v>
      </c>
      <c r="F934" s="49">
        <v>469.99999880000001</v>
      </c>
    </row>
    <row r="935" spans="1:6" x14ac:dyDescent="0.2">
      <c r="A935" s="2" t="s">
        <v>48</v>
      </c>
      <c r="B935" s="2" t="str">
        <f t="array" ref="B935">INDEX(CountryandContinent!$B$2:$B$250,MATCH(A935,CountryandContinent!$A$2:$A$250,0))</f>
        <v>Africa</v>
      </c>
      <c r="C935" s="2">
        <v>2009</v>
      </c>
      <c r="D935" s="49">
        <v>0</v>
      </c>
      <c r="E935" s="49">
        <v>4.5199999999999996</v>
      </c>
      <c r="F935" s="49">
        <v>469.99999880000001</v>
      </c>
    </row>
    <row r="936" spans="1:6" x14ac:dyDescent="0.2">
      <c r="A936" s="2" t="s">
        <v>48</v>
      </c>
      <c r="B936" s="2" t="str">
        <f t="array" ref="B936">INDEX(CountryandContinent!$B$2:$B$250,MATCH(A936,CountryandContinent!$A$2:$A$250,0))</f>
        <v>Africa</v>
      </c>
      <c r="C936" s="2">
        <v>2010</v>
      </c>
      <c r="D936" s="49">
        <v>0</v>
      </c>
      <c r="E936" s="49">
        <v>4.3600000000000003</v>
      </c>
      <c r="F936" s="49">
        <v>519.99998089999997</v>
      </c>
    </row>
    <row r="937" spans="1:6" x14ac:dyDescent="0.2">
      <c r="A937" s="2" t="s">
        <v>48</v>
      </c>
      <c r="B937" s="2" t="str">
        <f t="array" ref="B937">INDEX(CountryandContinent!$B$2:$B$250,MATCH(A937,CountryandContinent!$A$2:$A$250,0))</f>
        <v>Africa</v>
      </c>
      <c r="C937" s="2">
        <v>2011</v>
      </c>
      <c r="D937" s="49">
        <v>0</v>
      </c>
      <c r="E937" s="49">
        <v>3.63</v>
      </c>
      <c r="F937" s="49">
        <v>479.99998929999998</v>
      </c>
    </row>
    <row r="938" spans="1:6" x14ac:dyDescent="0.2">
      <c r="A938" s="2" t="s">
        <v>48</v>
      </c>
      <c r="B938" s="2" t="str">
        <f t="array" ref="B938">INDEX(CountryandContinent!$B$2:$B$250,MATCH(A938,CountryandContinent!$A$2:$A$250,0))</f>
        <v>Africa</v>
      </c>
      <c r="C938" s="2">
        <v>2012</v>
      </c>
      <c r="D938" s="49">
        <v>0</v>
      </c>
      <c r="E938" s="49">
        <v>3.3</v>
      </c>
      <c r="F938" s="49">
        <v>500</v>
      </c>
    </row>
    <row r="939" spans="1:6" x14ac:dyDescent="0.2">
      <c r="A939" s="2" t="s">
        <v>48</v>
      </c>
      <c r="B939" s="2" t="str">
        <f t="array" ref="B939">INDEX(CountryandContinent!$B$2:$B$250,MATCH(A939,CountryandContinent!$A$2:$A$250,0))</f>
        <v>Africa</v>
      </c>
      <c r="C939" s="2">
        <v>2013</v>
      </c>
      <c r="D939" s="49">
        <v>0</v>
      </c>
      <c r="E939" s="49">
        <v>2.98</v>
      </c>
      <c r="F939" s="49">
        <v>560.00000239999997</v>
      </c>
    </row>
    <row r="940" spans="1:6" x14ac:dyDescent="0.2">
      <c r="A940" s="2" t="s">
        <v>48</v>
      </c>
      <c r="B940" s="2" t="str">
        <f t="array" ref="B940">INDEX(CountryandContinent!$B$2:$B$250,MATCH(A940,CountryandContinent!$A$2:$A$250,0))</f>
        <v>Africa</v>
      </c>
      <c r="C940" s="2">
        <v>2014</v>
      </c>
      <c r="D940" s="49">
        <v>0</v>
      </c>
      <c r="E940" s="49">
        <v>2.4900000000000002</v>
      </c>
      <c r="F940" s="49">
        <v>400.00000599999998</v>
      </c>
    </row>
    <row r="941" spans="1:6" x14ac:dyDescent="0.2">
      <c r="A941" s="2" t="s">
        <v>48</v>
      </c>
      <c r="B941" s="2" t="str">
        <f t="array" ref="B941">INDEX(CountryandContinent!$B$2:$B$250,MATCH(A941,CountryandContinent!$A$2:$A$250,0))</f>
        <v>Africa</v>
      </c>
      <c r="C941" s="2">
        <v>2015</v>
      </c>
      <c r="D941" s="49">
        <v>0</v>
      </c>
      <c r="E941" s="49">
        <v>2.42</v>
      </c>
      <c r="F941" s="49">
        <v>460.00000829999999</v>
      </c>
    </row>
    <row r="942" spans="1:6" x14ac:dyDescent="0.2">
      <c r="A942" s="2" t="s">
        <v>48</v>
      </c>
      <c r="B942" s="2" t="str">
        <f t="array" ref="B942">INDEX(CountryandContinent!$B$2:$B$250,MATCH(A942,CountryandContinent!$A$2:$A$250,0))</f>
        <v>Africa</v>
      </c>
      <c r="C942" s="2">
        <v>2016</v>
      </c>
      <c r="D942" s="49">
        <v>0</v>
      </c>
      <c r="E942" s="49">
        <v>2.23</v>
      </c>
      <c r="F942" s="49">
        <v>419.99998690000001</v>
      </c>
    </row>
    <row r="943" spans="1:6" x14ac:dyDescent="0.2">
      <c r="A943" s="2" t="s">
        <v>48</v>
      </c>
      <c r="B943" s="2" t="str">
        <f t="array" ref="B943">INDEX(CountryandContinent!$B$2:$B$250,MATCH(A943,CountryandContinent!$A$2:$A$250,0))</f>
        <v>Africa</v>
      </c>
      <c r="C943" s="2">
        <v>2017</v>
      </c>
      <c r="D943" s="49">
        <v>0</v>
      </c>
      <c r="E943" s="49">
        <v>2.17</v>
      </c>
      <c r="F943" s="49">
        <v>419.99998690000001</v>
      </c>
    </row>
    <row r="944" spans="1:6" hidden="1" x14ac:dyDescent="0.2">
      <c r="A944" s="2" t="s">
        <v>48</v>
      </c>
      <c r="B944" s="2" t="str">
        <f t="array" ref="B944">INDEX(CountryandContinent!$B$2:$B$250,MATCH(A944,CountryandContinent!$A$2:$A$250,0))</f>
        <v>Africa</v>
      </c>
      <c r="C944" s="2">
        <v>2018</v>
      </c>
      <c r="D944" s="49">
        <v>0</v>
      </c>
      <c r="E944" s="49">
        <v>2.02</v>
      </c>
      <c r="F944" s="49">
        <v>400.00000599999998</v>
      </c>
    </row>
    <row r="945" spans="1:6" hidden="1" x14ac:dyDescent="0.2">
      <c r="A945" s="2" t="s">
        <v>48</v>
      </c>
      <c r="B945" s="2" t="str">
        <f t="array" ref="B945">INDEX(CountryandContinent!$B$2:$B$250,MATCH(A945,CountryandContinent!$A$2:$A$250,0))</f>
        <v>Africa</v>
      </c>
      <c r="C945" s="2">
        <v>2019</v>
      </c>
      <c r="D945" s="49">
        <v>0</v>
      </c>
      <c r="E945" s="49">
        <v>1.89</v>
      </c>
      <c r="F945" s="49">
        <v>419.99998690000001</v>
      </c>
    </row>
    <row r="946" spans="1:6" hidden="1" x14ac:dyDescent="0.2">
      <c r="A946" s="2" t="s">
        <v>48</v>
      </c>
      <c r="B946" s="2" t="str">
        <f t="array" ref="B946">INDEX(CountryandContinent!$B$2:$B$250,MATCH(A946,CountryandContinent!$A$2:$A$250,0))</f>
        <v>Africa</v>
      </c>
      <c r="C946" s="2">
        <v>2020</v>
      </c>
      <c r="D946" s="49">
        <v>0</v>
      </c>
      <c r="E946" s="49">
        <v>0</v>
      </c>
      <c r="F946" s="49">
        <v>0</v>
      </c>
    </row>
    <row r="947" spans="1:6" x14ac:dyDescent="0.2">
      <c r="A947" s="2" t="s">
        <v>49</v>
      </c>
      <c r="B947" s="2" t="str">
        <f t="array" ref="B947">INDEX(CountryandContinent!$B$2:$B$250,MATCH(A947,CountryandContinent!$A$2:$A$250,0))</f>
        <v>North America</v>
      </c>
      <c r="C947" s="2">
        <v>2000</v>
      </c>
      <c r="D947" s="49">
        <v>0.03</v>
      </c>
      <c r="E947" s="49">
        <v>2.46</v>
      </c>
      <c r="F947" s="49">
        <v>130</v>
      </c>
    </row>
    <row r="948" spans="1:6" x14ac:dyDescent="0.2">
      <c r="A948" s="2" t="s">
        <v>49</v>
      </c>
      <c r="B948" s="2" t="str">
        <f t="array" ref="B948">INDEX(CountryandContinent!$B$2:$B$250,MATCH(A948,CountryandContinent!$A$2:$A$250,0))</f>
        <v>North America</v>
      </c>
      <c r="C948" s="2">
        <v>2001</v>
      </c>
      <c r="D948" s="49">
        <v>0.03</v>
      </c>
      <c r="E948" s="49">
        <v>2.63</v>
      </c>
      <c r="F948" s="49">
        <v>150</v>
      </c>
    </row>
    <row r="949" spans="1:6" x14ac:dyDescent="0.2">
      <c r="A949" s="2" t="s">
        <v>49</v>
      </c>
      <c r="B949" s="2" t="str">
        <f t="array" ref="B949">INDEX(CountryandContinent!$B$2:$B$250,MATCH(A949,CountryandContinent!$A$2:$A$250,0))</f>
        <v>North America</v>
      </c>
      <c r="C949" s="2">
        <v>2002</v>
      </c>
      <c r="D949" s="49">
        <v>0.03</v>
      </c>
      <c r="E949" s="49">
        <v>2.54</v>
      </c>
      <c r="F949" s="49">
        <v>119.9999973</v>
      </c>
    </row>
    <row r="950" spans="1:6" x14ac:dyDescent="0.2">
      <c r="A950" s="2" t="s">
        <v>49</v>
      </c>
      <c r="B950" s="2" t="str">
        <f t="array" ref="B950">INDEX(CountryandContinent!$B$2:$B$250,MATCH(A950,CountryandContinent!$A$2:$A$250,0))</f>
        <v>North America</v>
      </c>
      <c r="C950" s="2">
        <v>2003</v>
      </c>
      <c r="D950" s="49">
        <v>0.03</v>
      </c>
      <c r="E950" s="49">
        <v>2.67</v>
      </c>
      <c r="F950" s="49">
        <v>140.00000059999999</v>
      </c>
    </row>
    <row r="951" spans="1:6" x14ac:dyDescent="0.2">
      <c r="A951" s="2" t="s">
        <v>49</v>
      </c>
      <c r="B951" s="2" t="str">
        <f t="array" ref="B951">INDEX(CountryandContinent!$B$2:$B$250,MATCH(A951,CountryandContinent!$A$2:$A$250,0))</f>
        <v>North America</v>
      </c>
      <c r="C951" s="2">
        <v>2004</v>
      </c>
      <c r="D951" s="49">
        <v>0.03</v>
      </c>
      <c r="E951" s="49">
        <v>3.06</v>
      </c>
      <c r="F951" s="49">
        <v>159.99999639999999</v>
      </c>
    </row>
    <row r="952" spans="1:6" x14ac:dyDescent="0.2">
      <c r="A952" s="2" t="s">
        <v>49</v>
      </c>
      <c r="B952" s="2" t="str">
        <f t="array" ref="B952">INDEX(CountryandContinent!$B$2:$B$250,MATCH(A952,CountryandContinent!$A$2:$A$250,0))</f>
        <v>North America</v>
      </c>
      <c r="C952" s="2">
        <v>2005</v>
      </c>
      <c r="D952" s="49">
        <v>0.03</v>
      </c>
      <c r="E952" s="49">
        <v>3.02</v>
      </c>
      <c r="F952" s="49">
        <v>159.99999639999999</v>
      </c>
    </row>
    <row r="953" spans="1:6" x14ac:dyDescent="0.2">
      <c r="A953" s="2" t="s">
        <v>49</v>
      </c>
      <c r="B953" s="2" t="str">
        <f t="array" ref="B953">INDEX(CountryandContinent!$B$2:$B$250,MATCH(A953,CountryandContinent!$A$2:$A$250,0))</f>
        <v>North America</v>
      </c>
      <c r="C953" s="2">
        <v>2006</v>
      </c>
      <c r="D953" s="49">
        <v>0.03</v>
      </c>
      <c r="E953" s="49">
        <v>2.88</v>
      </c>
      <c r="F953" s="49">
        <v>170.00000180000001</v>
      </c>
    </row>
    <row r="954" spans="1:6" x14ac:dyDescent="0.2">
      <c r="A954" s="2" t="s">
        <v>49</v>
      </c>
      <c r="B954" s="2" t="str">
        <f t="array" ref="B954">INDEX(CountryandContinent!$B$2:$B$250,MATCH(A954,CountryandContinent!$A$2:$A$250,0))</f>
        <v>North America</v>
      </c>
      <c r="C954" s="2">
        <v>2007</v>
      </c>
      <c r="D954" s="49">
        <v>0.02</v>
      </c>
      <c r="E954" s="49">
        <v>3.39</v>
      </c>
      <c r="F954" s="49">
        <v>180.0000072</v>
      </c>
    </row>
    <row r="955" spans="1:6" x14ac:dyDescent="0.2">
      <c r="A955" s="2" t="s">
        <v>49</v>
      </c>
      <c r="B955" s="2" t="str">
        <f t="array" ref="B955">INDEX(CountryandContinent!$B$2:$B$250,MATCH(A955,CountryandContinent!$A$2:$A$250,0))</f>
        <v>North America</v>
      </c>
      <c r="C955" s="2">
        <v>2008</v>
      </c>
      <c r="D955" s="49">
        <v>0.02</v>
      </c>
      <c r="E955" s="49">
        <v>2.82</v>
      </c>
      <c r="F955" s="49">
        <v>180.0000072</v>
      </c>
    </row>
    <row r="956" spans="1:6" x14ac:dyDescent="0.2">
      <c r="A956" s="2" t="s">
        <v>49</v>
      </c>
      <c r="B956" s="2" t="str">
        <f t="array" ref="B956">INDEX(CountryandContinent!$B$2:$B$250,MATCH(A956,CountryandContinent!$A$2:$A$250,0))</f>
        <v>North America</v>
      </c>
      <c r="C956" s="2">
        <v>2009</v>
      </c>
      <c r="D956" s="49">
        <v>0.02</v>
      </c>
      <c r="E956" s="49">
        <v>2.83</v>
      </c>
      <c r="F956" s="49">
        <v>500</v>
      </c>
    </row>
    <row r="957" spans="1:6" x14ac:dyDescent="0.2">
      <c r="A957" s="2" t="s">
        <v>49</v>
      </c>
      <c r="B957" s="2" t="str">
        <f t="array" ref="B957">INDEX(CountryandContinent!$B$2:$B$250,MATCH(A957,CountryandContinent!$A$2:$A$250,0))</f>
        <v>North America</v>
      </c>
      <c r="C957" s="2">
        <v>2010</v>
      </c>
      <c r="D957" s="49">
        <v>0.02</v>
      </c>
      <c r="E957" s="49">
        <v>2.99</v>
      </c>
      <c r="F957" s="49">
        <v>180.0000072</v>
      </c>
    </row>
    <row r="958" spans="1:6" x14ac:dyDescent="0.2">
      <c r="A958" s="2" t="s">
        <v>49</v>
      </c>
      <c r="B958" s="2" t="str">
        <f t="array" ref="B958">INDEX(CountryandContinent!$B$2:$B$250,MATCH(A958,CountryandContinent!$A$2:$A$250,0))</f>
        <v>North America</v>
      </c>
      <c r="C958" s="2">
        <v>2011</v>
      </c>
      <c r="D958" s="49">
        <v>0.04</v>
      </c>
      <c r="E958" s="49">
        <v>2.77</v>
      </c>
      <c r="F958" s="49">
        <v>180.0000072</v>
      </c>
    </row>
    <row r="959" spans="1:6" x14ac:dyDescent="0.2">
      <c r="A959" s="2" t="s">
        <v>49</v>
      </c>
      <c r="B959" s="2" t="str">
        <f t="array" ref="B959">INDEX(CountryandContinent!$B$2:$B$250,MATCH(A959,CountryandContinent!$A$2:$A$250,0))</f>
        <v>North America</v>
      </c>
      <c r="C959" s="2">
        <v>2012</v>
      </c>
      <c r="D959" s="49">
        <v>0.03</v>
      </c>
      <c r="E959" s="49">
        <v>2.99</v>
      </c>
      <c r="F959" s="49">
        <v>250</v>
      </c>
    </row>
    <row r="960" spans="1:6" x14ac:dyDescent="0.2">
      <c r="A960" s="2" t="s">
        <v>49</v>
      </c>
      <c r="B960" s="2" t="str">
        <f t="array" ref="B960">INDEX(CountryandContinent!$B$2:$B$250,MATCH(A960,CountryandContinent!$A$2:$A$250,0))</f>
        <v>North America</v>
      </c>
      <c r="C960" s="2">
        <v>2013</v>
      </c>
      <c r="D960" s="49">
        <v>0.04</v>
      </c>
      <c r="E960" s="49">
        <v>3.07</v>
      </c>
      <c r="F960" s="49">
        <v>170.00000180000001</v>
      </c>
    </row>
    <row r="961" spans="1:6" x14ac:dyDescent="0.2">
      <c r="A961" s="2" t="s">
        <v>49</v>
      </c>
      <c r="B961" s="2" t="str">
        <f t="array" ref="B961">INDEX(CountryandContinent!$B$2:$B$250,MATCH(A961,CountryandContinent!$A$2:$A$250,0))</f>
        <v>North America</v>
      </c>
      <c r="C961" s="2">
        <v>2014</v>
      </c>
      <c r="D961" s="49">
        <v>0.03</v>
      </c>
      <c r="E961" s="49">
        <v>3.05</v>
      </c>
      <c r="F961" s="49">
        <v>180.0000072</v>
      </c>
    </row>
    <row r="962" spans="1:6" x14ac:dyDescent="0.2">
      <c r="A962" s="2" t="s">
        <v>49</v>
      </c>
      <c r="B962" s="2" t="str">
        <f t="array" ref="B962">INDEX(CountryandContinent!$B$2:$B$250,MATCH(A962,CountryandContinent!$A$2:$A$250,0))</f>
        <v>North America</v>
      </c>
      <c r="C962" s="2">
        <v>2015</v>
      </c>
      <c r="D962" s="49">
        <v>0.02</v>
      </c>
      <c r="E962" s="49">
        <v>3.12</v>
      </c>
      <c r="F962" s="49">
        <v>180.0000072</v>
      </c>
    </row>
    <row r="963" spans="1:6" x14ac:dyDescent="0.2">
      <c r="A963" s="2" t="s">
        <v>49</v>
      </c>
      <c r="B963" s="2" t="str">
        <f t="array" ref="B963">INDEX(CountryandContinent!$B$2:$B$250,MATCH(A963,CountryandContinent!$A$2:$A$250,0))</f>
        <v>North America</v>
      </c>
      <c r="C963" s="2">
        <v>2016</v>
      </c>
      <c r="D963" s="49">
        <v>0.04</v>
      </c>
      <c r="E963" s="49">
        <v>3.12</v>
      </c>
      <c r="F963" s="49">
        <v>180.0000072</v>
      </c>
    </row>
    <row r="964" spans="1:6" x14ac:dyDescent="0.2">
      <c r="A964" s="2" t="s">
        <v>49</v>
      </c>
      <c r="B964" s="2" t="str">
        <f t="array" ref="B964">INDEX(CountryandContinent!$B$2:$B$250,MATCH(A964,CountryandContinent!$A$2:$A$250,0))</f>
        <v>North America</v>
      </c>
      <c r="C964" s="2">
        <v>2017</v>
      </c>
      <c r="D964" s="49">
        <v>0.03</v>
      </c>
      <c r="E964" s="49">
        <v>3.02</v>
      </c>
      <c r="F964" s="49">
        <v>170.00000180000001</v>
      </c>
    </row>
    <row r="965" spans="1:6" hidden="1" x14ac:dyDescent="0.2">
      <c r="A965" s="2" t="s">
        <v>49</v>
      </c>
      <c r="B965" s="2" t="str">
        <f t="array" ref="B965">INDEX(CountryandContinent!$B$2:$B$250,MATCH(A965,CountryandContinent!$A$2:$A$250,0))</f>
        <v>North America</v>
      </c>
      <c r="C965" s="2">
        <v>2018</v>
      </c>
      <c r="D965" s="49">
        <v>0.02</v>
      </c>
      <c r="E965" s="49">
        <v>2.94</v>
      </c>
      <c r="F965" s="49">
        <v>170.00000180000001</v>
      </c>
    </row>
    <row r="966" spans="1:6" hidden="1" x14ac:dyDescent="0.2">
      <c r="A966" s="2" t="s">
        <v>49</v>
      </c>
      <c r="B966" s="2" t="str">
        <f t="array" ref="B966">INDEX(CountryandContinent!$B$2:$B$250,MATCH(A966,CountryandContinent!$A$2:$A$250,0))</f>
        <v>North America</v>
      </c>
      <c r="C966" s="2">
        <v>2019</v>
      </c>
      <c r="D966" s="49">
        <v>0.02</v>
      </c>
      <c r="E966" s="49">
        <v>2.97</v>
      </c>
      <c r="F966" s="49">
        <v>170.00000180000001</v>
      </c>
    </row>
    <row r="967" spans="1:6" hidden="1" x14ac:dyDescent="0.2">
      <c r="A967" s="2" t="s">
        <v>49</v>
      </c>
      <c r="B967" s="2" t="str">
        <f t="array" ref="B967">INDEX(CountryandContinent!$B$2:$B$250,MATCH(A967,CountryandContinent!$A$2:$A$250,0))</f>
        <v>North America</v>
      </c>
      <c r="C967" s="2">
        <v>2020</v>
      </c>
      <c r="D967" s="49">
        <v>0.04</v>
      </c>
      <c r="E967" s="49">
        <v>0</v>
      </c>
      <c r="F967" s="49">
        <v>0</v>
      </c>
    </row>
    <row r="968" spans="1:6" x14ac:dyDescent="0.2">
      <c r="A968" s="2" t="s">
        <v>50</v>
      </c>
      <c r="B968" s="2" t="str">
        <f t="array" ref="B968">INDEX(CountryandContinent!$B$2:$B$250,MATCH(A968,CountryandContinent!$A$2:$A$250,0))</f>
        <v>North America</v>
      </c>
      <c r="C968" s="2">
        <v>2000</v>
      </c>
      <c r="D968" s="49">
        <v>0.75</v>
      </c>
      <c r="E968" s="49">
        <v>3.9</v>
      </c>
      <c r="F968" s="49">
        <v>18670</v>
      </c>
    </row>
    <row r="969" spans="1:6" x14ac:dyDescent="0.2">
      <c r="A969" s="2" t="s">
        <v>50</v>
      </c>
      <c r="B969" s="2" t="str">
        <f t="array" ref="B969">INDEX(CountryandContinent!$B$2:$B$250,MATCH(A969,CountryandContinent!$A$2:$A$250,0))</f>
        <v>North America</v>
      </c>
      <c r="C969" s="2">
        <v>2001</v>
      </c>
      <c r="D969" s="49">
        <v>0.7</v>
      </c>
      <c r="E969" s="49">
        <v>3.7</v>
      </c>
      <c r="F969" s="49">
        <v>18980</v>
      </c>
    </row>
    <row r="970" spans="1:6" x14ac:dyDescent="0.2">
      <c r="A970" s="2" t="s">
        <v>50</v>
      </c>
      <c r="B970" s="2" t="str">
        <f t="array" ref="B970">INDEX(CountryandContinent!$B$2:$B$250,MATCH(A970,CountryandContinent!$A$2:$A$250,0))</f>
        <v>North America</v>
      </c>
      <c r="C970" s="2">
        <v>2002</v>
      </c>
      <c r="D970" s="49">
        <v>0.87</v>
      </c>
      <c r="E970" s="49">
        <v>3.87</v>
      </c>
      <c r="F970" s="49">
        <v>20879.999159999999</v>
      </c>
    </row>
    <row r="971" spans="1:6" x14ac:dyDescent="0.2">
      <c r="A971" s="2" t="s">
        <v>50</v>
      </c>
      <c r="B971" s="2" t="str">
        <f t="array" ref="B971">INDEX(CountryandContinent!$B$2:$B$250,MATCH(A971,CountryandContinent!$A$2:$A$250,0))</f>
        <v>North America</v>
      </c>
      <c r="C971" s="2">
        <v>2003</v>
      </c>
      <c r="D971" s="49">
        <v>1.19</v>
      </c>
      <c r="E971" s="49">
        <v>3.53</v>
      </c>
      <c r="F971" s="49">
        <v>18729.999540000001</v>
      </c>
    </row>
    <row r="972" spans="1:6" x14ac:dyDescent="0.2">
      <c r="A972" s="2" t="s">
        <v>50</v>
      </c>
      <c r="B972" s="2" t="str">
        <f t="array" ref="B972">INDEX(CountryandContinent!$B$2:$B$250,MATCH(A972,CountryandContinent!$A$2:$A$250,0))</f>
        <v>North America</v>
      </c>
      <c r="C972" s="2">
        <v>2004</v>
      </c>
      <c r="D972" s="49">
        <v>1.6</v>
      </c>
      <c r="E972" s="49">
        <v>3.34</v>
      </c>
      <c r="F972" s="49">
        <v>17280.000690000001</v>
      </c>
    </row>
    <row r="973" spans="1:6" x14ac:dyDescent="0.2">
      <c r="A973" s="2" t="s">
        <v>50</v>
      </c>
      <c r="B973" s="2" t="str">
        <f t="array" ref="B973">INDEX(CountryandContinent!$B$2:$B$250,MATCH(A973,CountryandContinent!$A$2:$A$250,0))</f>
        <v>North America</v>
      </c>
      <c r="C973" s="2">
        <v>2005</v>
      </c>
      <c r="D973" s="49">
        <v>1.91</v>
      </c>
      <c r="E973" s="49">
        <v>3.19</v>
      </c>
      <c r="F973" s="49">
        <v>18690.000530000001</v>
      </c>
    </row>
    <row r="974" spans="1:6" x14ac:dyDescent="0.2">
      <c r="A974" s="2" t="s">
        <v>50</v>
      </c>
      <c r="B974" s="2" t="str">
        <f t="array" ref="B974">INDEX(CountryandContinent!$B$2:$B$250,MATCH(A974,CountryandContinent!$A$2:$A$250,0))</f>
        <v>North America</v>
      </c>
      <c r="C974" s="2">
        <v>2006</v>
      </c>
      <c r="D974" s="49">
        <v>1.75</v>
      </c>
      <c r="E974" s="49">
        <v>3.03</v>
      </c>
      <c r="F974" s="49">
        <v>20370.000840000001</v>
      </c>
    </row>
    <row r="975" spans="1:6" x14ac:dyDescent="0.2">
      <c r="A975" s="2" t="s">
        <v>50</v>
      </c>
      <c r="B975" s="2" t="str">
        <f t="array" ref="B975">INDEX(CountryandContinent!$B$2:$B$250,MATCH(A975,CountryandContinent!$A$2:$A$250,0))</f>
        <v>North America</v>
      </c>
      <c r="C975" s="2">
        <v>2007</v>
      </c>
      <c r="D975" s="49">
        <v>1.7</v>
      </c>
      <c r="E975" s="49">
        <v>2.93</v>
      </c>
      <c r="F975" s="49">
        <v>20629.999159999999</v>
      </c>
    </row>
    <row r="976" spans="1:6" x14ac:dyDescent="0.2">
      <c r="A976" s="2" t="s">
        <v>50</v>
      </c>
      <c r="B976" s="2" t="str">
        <f t="array" ref="B976">INDEX(CountryandContinent!$B$2:$B$250,MATCH(A976,CountryandContinent!$A$2:$A$250,0))</f>
        <v>North America</v>
      </c>
      <c r="C976" s="2">
        <v>2008</v>
      </c>
      <c r="D976" s="49">
        <v>1.38</v>
      </c>
      <c r="E976" s="49">
        <v>2.73</v>
      </c>
      <c r="F976" s="49">
        <v>20579.999919999998</v>
      </c>
    </row>
    <row r="977" spans="1:6" x14ac:dyDescent="0.2">
      <c r="A977" s="2" t="s">
        <v>50</v>
      </c>
      <c r="B977" s="2" t="str">
        <f t="array" ref="B977">INDEX(CountryandContinent!$B$2:$B$250,MATCH(A977,CountryandContinent!$A$2:$A$250,0))</f>
        <v>North America</v>
      </c>
      <c r="C977" s="2">
        <v>2009</v>
      </c>
      <c r="D977" s="49">
        <v>1.46</v>
      </c>
      <c r="E977" s="49">
        <v>2.64</v>
      </c>
      <c r="F977" s="49">
        <v>19659.99985</v>
      </c>
    </row>
    <row r="978" spans="1:6" x14ac:dyDescent="0.2">
      <c r="A978" s="2" t="s">
        <v>50</v>
      </c>
      <c r="B978" s="2" t="str">
        <f t="array" ref="B978">INDEX(CountryandContinent!$B$2:$B$250,MATCH(A978,CountryandContinent!$A$2:$A$250,0))</f>
        <v>North America</v>
      </c>
      <c r="C978" s="2">
        <v>2010</v>
      </c>
      <c r="D978" s="49">
        <v>1.48</v>
      </c>
      <c r="E978" s="49">
        <v>2.57</v>
      </c>
      <c r="F978" s="49">
        <v>20680.000309999999</v>
      </c>
    </row>
    <row r="979" spans="1:6" x14ac:dyDescent="0.2">
      <c r="A979" s="2" t="s">
        <v>50</v>
      </c>
      <c r="B979" s="2" t="str">
        <f t="array" ref="B979">INDEX(CountryandContinent!$B$2:$B$250,MATCH(A979,CountryandContinent!$A$2:$A$250,0))</f>
        <v>North America</v>
      </c>
      <c r="C979" s="2">
        <v>2011</v>
      </c>
      <c r="D979" s="49">
        <v>1.59</v>
      </c>
      <c r="E979" s="49">
        <v>2.54</v>
      </c>
      <c r="F979" s="49">
        <v>20909.99985</v>
      </c>
    </row>
    <row r="980" spans="1:6" x14ac:dyDescent="0.2">
      <c r="A980" s="2" t="s">
        <v>50</v>
      </c>
      <c r="B980" s="2" t="str">
        <f t="array" ref="B980">INDEX(CountryandContinent!$B$2:$B$250,MATCH(A980,CountryandContinent!$A$2:$A$250,0))</f>
        <v>North America</v>
      </c>
      <c r="C980" s="2">
        <v>2012</v>
      </c>
      <c r="D980" s="49">
        <v>1.93</v>
      </c>
      <c r="E980" s="49">
        <v>2.54</v>
      </c>
      <c r="F980" s="49">
        <v>21680.000309999999</v>
      </c>
    </row>
    <row r="981" spans="1:6" x14ac:dyDescent="0.2">
      <c r="A981" s="2" t="s">
        <v>50</v>
      </c>
      <c r="B981" s="2" t="str">
        <f t="array" ref="B981">INDEX(CountryandContinent!$B$2:$B$250,MATCH(A981,CountryandContinent!$A$2:$A$250,0))</f>
        <v>North America</v>
      </c>
      <c r="C981" s="2">
        <v>2013</v>
      </c>
      <c r="D981" s="49">
        <v>2.19</v>
      </c>
      <c r="E981" s="49">
        <v>2.36</v>
      </c>
      <c r="F981" s="49">
        <v>21290.000919999999</v>
      </c>
    </row>
    <row r="982" spans="1:6" x14ac:dyDescent="0.2">
      <c r="A982" s="2" t="s">
        <v>50</v>
      </c>
      <c r="B982" s="2" t="str">
        <f t="array" ref="B982">INDEX(CountryandContinent!$B$2:$B$250,MATCH(A982,CountryandContinent!$A$2:$A$250,0))</f>
        <v>North America</v>
      </c>
      <c r="C982" s="2">
        <v>2014</v>
      </c>
      <c r="D982" s="49">
        <v>1.64</v>
      </c>
      <c r="E982" s="49">
        <v>2.19</v>
      </c>
      <c r="F982" s="49">
        <v>21450.000759999999</v>
      </c>
    </row>
    <row r="983" spans="1:6" x14ac:dyDescent="0.2">
      <c r="A983" s="2" t="s">
        <v>50</v>
      </c>
      <c r="B983" s="2" t="str">
        <f t="array" ref="B983">INDEX(CountryandContinent!$B$2:$B$250,MATCH(A983,CountryandContinent!$A$2:$A$250,0))</f>
        <v>North America</v>
      </c>
      <c r="C983" s="2">
        <v>2015</v>
      </c>
      <c r="D983" s="49">
        <v>1.32</v>
      </c>
      <c r="E983" s="49">
        <v>2.21</v>
      </c>
      <c r="F983" s="49">
        <v>23590.00015</v>
      </c>
    </row>
    <row r="984" spans="1:6" x14ac:dyDescent="0.2">
      <c r="A984" s="2" t="s">
        <v>50</v>
      </c>
      <c r="B984" s="2" t="str">
        <f t="array" ref="B984">INDEX(CountryandContinent!$B$2:$B$250,MATCH(A984,CountryandContinent!$A$2:$A$250,0))</f>
        <v>North America</v>
      </c>
      <c r="C984" s="2">
        <v>2016</v>
      </c>
      <c r="D984" s="49">
        <v>2.14</v>
      </c>
      <c r="E984" s="49">
        <v>2.21</v>
      </c>
      <c r="F984" s="49">
        <v>24590.00015</v>
      </c>
    </row>
    <row r="985" spans="1:6" x14ac:dyDescent="0.2">
      <c r="A985" s="2" t="s">
        <v>50</v>
      </c>
      <c r="B985" s="2" t="str">
        <f t="array" ref="B985">INDEX(CountryandContinent!$B$2:$B$250,MATCH(A985,CountryandContinent!$A$2:$A$250,0))</f>
        <v>North America</v>
      </c>
      <c r="C985" s="2">
        <v>2017</v>
      </c>
      <c r="D985" s="49">
        <v>2.94</v>
      </c>
      <c r="E985" s="49">
        <v>2.09</v>
      </c>
      <c r="F985" s="49">
        <v>23549.999240000001</v>
      </c>
    </row>
    <row r="986" spans="1:6" hidden="1" x14ac:dyDescent="0.2">
      <c r="A986" s="2" t="s">
        <v>50</v>
      </c>
      <c r="B986" s="2" t="str">
        <f t="array" ref="B986">INDEX(CountryandContinent!$B$2:$B$250,MATCH(A986,CountryandContinent!$A$2:$A$250,0))</f>
        <v>North America</v>
      </c>
      <c r="C986" s="2">
        <v>2018</v>
      </c>
      <c r="D986" s="49">
        <v>2.74</v>
      </c>
      <c r="E986" s="49">
        <v>2.06</v>
      </c>
      <c r="F986" s="49">
        <v>25309.999469999999</v>
      </c>
    </row>
    <row r="987" spans="1:6" hidden="1" x14ac:dyDescent="0.2">
      <c r="A987" s="2" t="s">
        <v>50</v>
      </c>
      <c r="B987" s="2" t="str">
        <f t="array" ref="B987">INDEX(CountryandContinent!$B$2:$B$250,MATCH(A987,CountryandContinent!$A$2:$A$250,0))</f>
        <v>North America</v>
      </c>
      <c r="C987" s="2">
        <v>2019</v>
      </c>
      <c r="D987" s="49">
        <v>2.36</v>
      </c>
      <c r="E987" s="49">
        <v>2.08</v>
      </c>
      <c r="F987" s="49">
        <v>27229.999540000001</v>
      </c>
    </row>
    <row r="988" spans="1:6" hidden="1" x14ac:dyDescent="0.2">
      <c r="A988" s="2" t="s">
        <v>50</v>
      </c>
      <c r="B988" s="2" t="str">
        <f t="array" ref="B988">INDEX(CountryandContinent!$B$2:$B$250,MATCH(A988,CountryandContinent!$A$2:$A$250,0))</f>
        <v>North America</v>
      </c>
      <c r="C988" s="2">
        <v>2020</v>
      </c>
      <c r="D988" s="49">
        <v>2.9</v>
      </c>
      <c r="E988" s="49">
        <v>0</v>
      </c>
      <c r="F988" s="49">
        <v>0</v>
      </c>
    </row>
    <row r="989" spans="1:6" x14ac:dyDescent="0.2">
      <c r="A989" s="2" t="s">
        <v>51</v>
      </c>
      <c r="B989" s="2" t="str">
        <f t="array" ref="B989">INDEX(CountryandContinent!$B$2:$B$250,MATCH(A989,CountryandContinent!$A$2:$A$250,0))</f>
        <v>South America</v>
      </c>
      <c r="C989" s="2">
        <v>2000</v>
      </c>
      <c r="D989" s="49">
        <v>7.53</v>
      </c>
      <c r="E989" s="49">
        <v>3.27</v>
      </c>
      <c r="F989" s="49">
        <v>22050</v>
      </c>
    </row>
    <row r="990" spans="1:6" x14ac:dyDescent="0.2">
      <c r="A990" s="2" t="s">
        <v>51</v>
      </c>
      <c r="B990" s="2" t="str">
        <f t="array" ref="B990">INDEX(CountryandContinent!$B$2:$B$250,MATCH(A990,CountryandContinent!$A$2:$A$250,0))</f>
        <v>South America</v>
      </c>
      <c r="C990" s="2">
        <v>2001</v>
      </c>
      <c r="D990" s="49">
        <v>7</v>
      </c>
      <c r="E990" s="49">
        <v>3.35</v>
      </c>
      <c r="F990" s="49">
        <v>24250</v>
      </c>
    </row>
    <row r="991" spans="1:6" x14ac:dyDescent="0.2">
      <c r="A991" s="2" t="s">
        <v>51</v>
      </c>
      <c r="B991" s="2" t="str">
        <f t="array" ref="B991">INDEX(CountryandContinent!$B$2:$B$250,MATCH(A991,CountryandContinent!$A$2:$A$250,0))</f>
        <v>South America</v>
      </c>
      <c r="C991" s="2">
        <v>2002</v>
      </c>
      <c r="D991" s="49">
        <v>7.45</v>
      </c>
      <c r="E991" s="49">
        <v>3.48</v>
      </c>
      <c r="F991" s="49">
        <v>24170.000080000002</v>
      </c>
    </row>
    <row r="992" spans="1:6" x14ac:dyDescent="0.2">
      <c r="A992" s="2" t="s">
        <v>51</v>
      </c>
      <c r="B992" s="2" t="str">
        <f t="array" ref="B992">INDEX(CountryandContinent!$B$2:$B$250,MATCH(A992,CountryandContinent!$A$2:$A$250,0))</f>
        <v>South America</v>
      </c>
      <c r="C992" s="2">
        <v>2003</v>
      </c>
      <c r="D992" s="49">
        <v>7.11</v>
      </c>
      <c r="E992" s="49">
        <v>3.73</v>
      </c>
      <c r="F992" s="49">
        <v>24659.99985</v>
      </c>
    </row>
    <row r="993" spans="1:6" x14ac:dyDescent="0.2">
      <c r="A993" s="2" t="s">
        <v>51</v>
      </c>
      <c r="B993" s="2" t="str">
        <f t="array" ref="B993">INDEX(CountryandContinent!$B$2:$B$250,MATCH(A993,CountryandContinent!$A$2:$A$250,0))</f>
        <v>South America</v>
      </c>
      <c r="C993" s="2">
        <v>2004</v>
      </c>
      <c r="D993" s="49">
        <v>7.5</v>
      </c>
      <c r="E993" s="49">
        <v>3.54</v>
      </c>
      <c r="F993" s="49">
        <v>26180.000309999999</v>
      </c>
    </row>
    <row r="994" spans="1:6" x14ac:dyDescent="0.2">
      <c r="A994" s="2" t="s">
        <v>51</v>
      </c>
      <c r="B994" s="2" t="str">
        <f t="array" ref="B994">INDEX(CountryandContinent!$B$2:$B$250,MATCH(A994,CountryandContinent!$A$2:$A$250,0))</f>
        <v>South America</v>
      </c>
      <c r="C994" s="2">
        <v>2005</v>
      </c>
      <c r="D994" s="49">
        <v>7.07</v>
      </c>
      <c r="E994" s="49">
        <v>3.65</v>
      </c>
      <c r="F994" s="49">
        <v>28219.999309999999</v>
      </c>
    </row>
    <row r="995" spans="1:6" x14ac:dyDescent="0.2">
      <c r="A995" s="2" t="s">
        <v>51</v>
      </c>
      <c r="B995" s="2" t="str">
        <f t="array" ref="B995">INDEX(CountryandContinent!$B$2:$B$250,MATCH(A995,CountryandContinent!$A$2:$A$250,0))</f>
        <v>South America</v>
      </c>
      <c r="C995" s="2">
        <v>2006</v>
      </c>
      <c r="D995" s="49">
        <v>7.35</v>
      </c>
      <c r="E995" s="49">
        <v>3.43</v>
      </c>
      <c r="F995" s="49">
        <v>30129.999159999999</v>
      </c>
    </row>
    <row r="996" spans="1:6" x14ac:dyDescent="0.2">
      <c r="A996" s="2" t="s">
        <v>51</v>
      </c>
      <c r="B996" s="2" t="str">
        <f t="array" ref="B996">INDEX(CountryandContinent!$B$2:$B$250,MATCH(A996,CountryandContinent!$A$2:$A$250,0))</f>
        <v>South America</v>
      </c>
      <c r="C996" s="2">
        <v>2007</v>
      </c>
      <c r="D996" s="49">
        <v>9.26</v>
      </c>
      <c r="E996" s="49">
        <v>3.69</v>
      </c>
      <c r="F996" s="49">
        <v>30639.999390000001</v>
      </c>
    </row>
    <row r="997" spans="1:6" x14ac:dyDescent="0.2">
      <c r="A997" s="2" t="s">
        <v>51</v>
      </c>
      <c r="B997" s="2" t="str">
        <f t="array" ref="B997">INDEX(CountryandContinent!$B$2:$B$250,MATCH(A997,CountryandContinent!$A$2:$A$250,0))</f>
        <v>South America</v>
      </c>
      <c r="C997" s="2">
        <v>2008</v>
      </c>
      <c r="D997" s="49">
        <v>11.58</v>
      </c>
      <c r="E997" s="49">
        <v>3.07</v>
      </c>
      <c r="F997" s="49">
        <v>31690.000530000001</v>
      </c>
    </row>
    <row r="998" spans="1:6" x14ac:dyDescent="0.2">
      <c r="A998" s="2" t="s">
        <v>51</v>
      </c>
      <c r="B998" s="2" t="str">
        <f t="array" ref="B998">INDEX(CountryandContinent!$B$2:$B$250,MATCH(A998,CountryandContinent!$A$2:$A$250,0))</f>
        <v>South America</v>
      </c>
      <c r="C998" s="2">
        <v>2009</v>
      </c>
      <c r="D998" s="49">
        <v>9.57</v>
      </c>
      <c r="E998" s="49">
        <v>3.39</v>
      </c>
      <c r="F998" s="49">
        <v>34500</v>
      </c>
    </row>
    <row r="999" spans="1:6" x14ac:dyDescent="0.2">
      <c r="A999" s="2" t="s">
        <v>51</v>
      </c>
      <c r="B999" s="2" t="str">
        <f t="array" ref="B999">INDEX(CountryandContinent!$B$2:$B$250,MATCH(A999,CountryandContinent!$A$2:$A$250,0))</f>
        <v>South America</v>
      </c>
      <c r="C999" s="2">
        <v>2010</v>
      </c>
      <c r="D999" s="49">
        <v>9</v>
      </c>
      <c r="E999" s="49">
        <v>3.47</v>
      </c>
      <c r="F999" s="49">
        <v>37250</v>
      </c>
    </row>
    <row r="1000" spans="1:6" x14ac:dyDescent="0.2">
      <c r="A1000" s="2" t="s">
        <v>51</v>
      </c>
      <c r="B1000" s="2" t="str">
        <f t="array" ref="B1000">INDEX(CountryandContinent!$B$2:$B$250,MATCH(A1000,CountryandContinent!$A$2:$A$250,0))</f>
        <v>South America</v>
      </c>
      <c r="C1000" s="2">
        <v>2011</v>
      </c>
      <c r="D1000" s="49">
        <v>11.41</v>
      </c>
      <c r="E1000" s="49">
        <v>3.38</v>
      </c>
      <c r="F1000" s="49">
        <v>37099.998469999999</v>
      </c>
    </row>
    <row r="1001" spans="1:6" x14ac:dyDescent="0.2">
      <c r="A1001" s="2" t="s">
        <v>51</v>
      </c>
      <c r="B1001" s="2" t="str">
        <f t="array" ref="B1001">INDEX(CountryandContinent!$B$2:$B$250,MATCH(A1001,CountryandContinent!$A$2:$A$250,0))</f>
        <v>South America</v>
      </c>
      <c r="C1001" s="2">
        <v>2012</v>
      </c>
      <c r="D1001" s="49">
        <v>12.54</v>
      </c>
      <c r="E1001" s="49">
        <v>3.17</v>
      </c>
      <c r="F1001" s="49">
        <v>37090.00015</v>
      </c>
    </row>
    <row r="1002" spans="1:6" x14ac:dyDescent="0.2">
      <c r="A1002" s="2" t="s">
        <v>51</v>
      </c>
      <c r="B1002" s="2" t="str">
        <f t="array" ref="B1002">INDEX(CountryandContinent!$B$2:$B$250,MATCH(A1002,CountryandContinent!$A$2:$A$250,0))</f>
        <v>South America</v>
      </c>
      <c r="C1002" s="2">
        <v>2013</v>
      </c>
      <c r="D1002" s="49">
        <v>11.46</v>
      </c>
      <c r="E1002" s="49">
        <v>3.21</v>
      </c>
      <c r="F1002" s="49">
        <v>39700.000760000003</v>
      </c>
    </row>
    <row r="1003" spans="1:6" x14ac:dyDescent="0.2">
      <c r="A1003" s="2" t="s">
        <v>51</v>
      </c>
      <c r="B1003" s="2" t="str">
        <f t="array" ref="B1003">INDEX(CountryandContinent!$B$2:$B$250,MATCH(A1003,CountryandContinent!$A$2:$A$250,0))</f>
        <v>South America</v>
      </c>
      <c r="C1003" s="2">
        <v>2014</v>
      </c>
      <c r="D1003" s="49">
        <v>12.09</v>
      </c>
      <c r="E1003" s="49">
        <v>3.38</v>
      </c>
      <c r="F1003" s="49">
        <v>41799.999239999997</v>
      </c>
    </row>
    <row r="1004" spans="1:6" x14ac:dyDescent="0.2">
      <c r="A1004" s="2" t="s">
        <v>51</v>
      </c>
      <c r="B1004" s="2" t="str">
        <f t="array" ref="B1004">INDEX(CountryandContinent!$B$2:$B$250,MATCH(A1004,CountryandContinent!$A$2:$A$250,0))</f>
        <v>South America</v>
      </c>
      <c r="C1004" s="2">
        <v>2015</v>
      </c>
      <c r="D1004" s="49">
        <v>13.74</v>
      </c>
      <c r="E1004" s="49">
        <v>3.26</v>
      </c>
      <c r="F1004" s="49">
        <v>41520.000460000003</v>
      </c>
    </row>
    <row r="1005" spans="1:6" x14ac:dyDescent="0.2">
      <c r="A1005" s="2" t="s">
        <v>51</v>
      </c>
      <c r="B1005" s="2" t="str">
        <f t="array" ref="B1005">INDEX(CountryandContinent!$B$2:$B$250,MATCH(A1005,CountryandContinent!$A$2:$A$250,0))</f>
        <v>South America</v>
      </c>
      <c r="C1005" s="2">
        <v>2016</v>
      </c>
      <c r="D1005" s="49">
        <v>16.37</v>
      </c>
      <c r="E1005" s="49">
        <v>3.16</v>
      </c>
      <c r="F1005" s="49">
        <v>39810.001369999998</v>
      </c>
    </row>
    <row r="1006" spans="1:6" x14ac:dyDescent="0.2">
      <c r="A1006" s="2" t="s">
        <v>51</v>
      </c>
      <c r="B1006" s="2" t="str">
        <f t="array" ref="B1006">INDEX(CountryandContinent!$B$2:$B$250,MATCH(A1006,CountryandContinent!$A$2:$A$250,0))</f>
        <v>South America</v>
      </c>
      <c r="C1006" s="2">
        <v>2017</v>
      </c>
      <c r="D1006" s="49">
        <v>20.440000000000001</v>
      </c>
      <c r="E1006" s="49">
        <v>3.18</v>
      </c>
      <c r="F1006" s="49">
        <v>38549.999239999997</v>
      </c>
    </row>
    <row r="1007" spans="1:6" hidden="1" x14ac:dyDescent="0.2">
      <c r="A1007" s="2" t="s">
        <v>51</v>
      </c>
      <c r="B1007" s="2" t="str">
        <f t="array" ref="B1007">INDEX(CountryandContinent!$B$2:$B$250,MATCH(A1007,CountryandContinent!$A$2:$A$250,0))</f>
        <v>South America</v>
      </c>
      <c r="C1007" s="2">
        <v>2018</v>
      </c>
      <c r="D1007" s="49">
        <v>21.06</v>
      </c>
      <c r="E1007" s="49">
        <v>3.1</v>
      </c>
      <c r="F1007" s="49">
        <v>40139.999389999997</v>
      </c>
    </row>
    <row r="1008" spans="1:6" hidden="1" x14ac:dyDescent="0.2">
      <c r="A1008" s="2" t="s">
        <v>51</v>
      </c>
      <c r="B1008" s="2" t="str">
        <f t="array" ref="B1008">INDEX(CountryandContinent!$B$2:$B$250,MATCH(A1008,CountryandContinent!$A$2:$A$250,0))</f>
        <v>South America</v>
      </c>
      <c r="C1008" s="2">
        <v>2019</v>
      </c>
      <c r="D1008" s="49">
        <v>25.2</v>
      </c>
      <c r="E1008" s="49">
        <v>3.26</v>
      </c>
      <c r="F1008" s="49">
        <v>39290.000919999999</v>
      </c>
    </row>
    <row r="1009" spans="1:6" hidden="1" x14ac:dyDescent="0.2">
      <c r="A1009" s="2" t="s">
        <v>51</v>
      </c>
      <c r="B1009" s="2" t="str">
        <f t="array" ref="B1009">INDEX(CountryandContinent!$B$2:$B$250,MATCH(A1009,CountryandContinent!$A$2:$A$250,0))</f>
        <v>South America</v>
      </c>
      <c r="C1009" s="2">
        <v>2020</v>
      </c>
      <c r="D1009" s="49">
        <v>24.83</v>
      </c>
      <c r="E1009" s="49">
        <v>0</v>
      </c>
      <c r="F1009" s="49">
        <v>0</v>
      </c>
    </row>
    <row r="1010" spans="1:6" x14ac:dyDescent="0.2">
      <c r="A1010" s="2" t="s">
        <v>52</v>
      </c>
      <c r="B1010" s="2" t="str">
        <f t="array" ref="B1010">INDEX(CountryandContinent!$B$2:$B$250,MATCH(A1010,CountryandContinent!$A$2:$A$250,0))</f>
        <v>Africa</v>
      </c>
      <c r="C1010" s="2">
        <v>2000</v>
      </c>
      <c r="D1010" s="49">
        <v>13.7</v>
      </c>
      <c r="E1010" s="49">
        <v>3.27</v>
      </c>
      <c r="F1010" s="49">
        <v>0</v>
      </c>
    </row>
    <row r="1011" spans="1:6" x14ac:dyDescent="0.2">
      <c r="A1011" s="2" t="s">
        <v>52</v>
      </c>
      <c r="B1011" s="2" t="str">
        <f t="array" ref="B1011">INDEX(CountryandContinent!$B$2:$B$250,MATCH(A1011,CountryandContinent!$A$2:$A$250,0))</f>
        <v>Africa</v>
      </c>
      <c r="C1011" s="2">
        <v>2001</v>
      </c>
      <c r="D1011" s="49">
        <v>15.2</v>
      </c>
      <c r="E1011" s="49">
        <v>3.59</v>
      </c>
      <c r="F1011" s="49">
        <v>0</v>
      </c>
    </row>
    <row r="1012" spans="1:6" x14ac:dyDescent="0.2">
      <c r="A1012" s="2" t="s">
        <v>52</v>
      </c>
      <c r="B1012" s="2" t="str">
        <f t="array" ref="B1012">INDEX(CountryandContinent!$B$2:$B$250,MATCH(A1012,CountryandContinent!$A$2:$A$250,0))</f>
        <v>Africa</v>
      </c>
      <c r="C1012" s="2">
        <v>2002</v>
      </c>
      <c r="D1012" s="49">
        <v>12.93</v>
      </c>
      <c r="E1012" s="49">
        <v>3.59</v>
      </c>
      <c r="F1012" s="49">
        <v>0</v>
      </c>
    </row>
    <row r="1013" spans="1:6" x14ac:dyDescent="0.2">
      <c r="A1013" s="2" t="s">
        <v>52</v>
      </c>
      <c r="B1013" s="2" t="str">
        <f t="array" ref="B1013">INDEX(CountryandContinent!$B$2:$B$250,MATCH(A1013,CountryandContinent!$A$2:$A$250,0))</f>
        <v>Africa</v>
      </c>
      <c r="C1013" s="2">
        <v>2003</v>
      </c>
      <c r="D1013" s="49">
        <v>13.26</v>
      </c>
      <c r="E1013" s="49">
        <v>3.62</v>
      </c>
      <c r="F1013" s="49">
        <v>0</v>
      </c>
    </row>
    <row r="1014" spans="1:6" x14ac:dyDescent="0.2">
      <c r="A1014" s="2" t="s">
        <v>52</v>
      </c>
      <c r="B1014" s="2" t="str">
        <f t="array" ref="B1014">INDEX(CountryandContinent!$B$2:$B$250,MATCH(A1014,CountryandContinent!$A$2:$A$250,0))</f>
        <v>Africa</v>
      </c>
      <c r="C1014" s="2">
        <v>2004</v>
      </c>
      <c r="D1014" s="49">
        <v>13.04</v>
      </c>
      <c r="E1014" s="49">
        <v>3.79</v>
      </c>
      <c r="F1014" s="49">
        <v>0</v>
      </c>
    </row>
    <row r="1015" spans="1:6" x14ac:dyDescent="0.2">
      <c r="A1015" s="2" t="s">
        <v>52</v>
      </c>
      <c r="B1015" s="2" t="str">
        <f t="array" ref="B1015">INDEX(CountryandContinent!$B$2:$B$250,MATCH(A1015,CountryandContinent!$A$2:$A$250,0))</f>
        <v>Africa</v>
      </c>
      <c r="C1015" s="2">
        <v>2005</v>
      </c>
      <c r="D1015" s="49">
        <v>13.07</v>
      </c>
      <c r="E1015" s="49">
        <v>4.17</v>
      </c>
      <c r="F1015" s="49">
        <v>0</v>
      </c>
    </row>
    <row r="1016" spans="1:6" x14ac:dyDescent="0.2">
      <c r="A1016" s="2" t="s">
        <v>52</v>
      </c>
      <c r="B1016" s="2" t="str">
        <f t="array" ref="B1016">INDEX(CountryandContinent!$B$2:$B$250,MATCH(A1016,CountryandContinent!$A$2:$A$250,0))</f>
        <v>Africa</v>
      </c>
      <c r="C1016" s="2">
        <v>2006</v>
      </c>
      <c r="D1016" s="49">
        <v>13.42</v>
      </c>
      <c r="E1016" s="49">
        <v>4.12</v>
      </c>
      <c r="F1016" s="49">
        <v>0</v>
      </c>
    </row>
    <row r="1017" spans="1:6" x14ac:dyDescent="0.2">
      <c r="A1017" s="2" t="s">
        <v>52</v>
      </c>
      <c r="B1017" s="2" t="str">
        <f t="array" ref="B1017">INDEX(CountryandContinent!$B$2:$B$250,MATCH(A1017,CountryandContinent!$A$2:$A$250,0))</f>
        <v>Africa</v>
      </c>
      <c r="C1017" s="2">
        <v>2007</v>
      </c>
      <c r="D1017" s="49">
        <v>16.18</v>
      </c>
      <c r="E1017" s="49">
        <v>4.1100000000000003</v>
      </c>
      <c r="F1017" s="49">
        <v>0</v>
      </c>
    </row>
    <row r="1018" spans="1:6" x14ac:dyDescent="0.2">
      <c r="A1018" s="2" t="s">
        <v>52</v>
      </c>
      <c r="B1018" s="2" t="str">
        <f t="array" ref="B1018">INDEX(CountryandContinent!$B$2:$B$250,MATCH(A1018,CountryandContinent!$A$2:$A$250,0))</f>
        <v>Africa</v>
      </c>
      <c r="C1018" s="2">
        <v>2008</v>
      </c>
      <c r="D1018" s="49">
        <v>15.44</v>
      </c>
      <c r="E1018" s="49">
        <v>3.97</v>
      </c>
      <c r="F1018" s="49">
        <v>0</v>
      </c>
    </row>
    <row r="1019" spans="1:6" x14ac:dyDescent="0.2">
      <c r="A1019" s="2" t="s">
        <v>52</v>
      </c>
      <c r="B1019" s="2" t="str">
        <f t="array" ref="B1019">INDEX(CountryandContinent!$B$2:$B$250,MATCH(A1019,CountryandContinent!$A$2:$A$250,0))</f>
        <v>Africa</v>
      </c>
      <c r="C1019" s="2">
        <v>2009</v>
      </c>
      <c r="D1019" s="49">
        <v>13.86</v>
      </c>
      <c r="E1019" s="49">
        <v>3.88</v>
      </c>
      <c r="F1019" s="49">
        <v>0</v>
      </c>
    </row>
    <row r="1020" spans="1:6" x14ac:dyDescent="0.2">
      <c r="A1020" s="2" t="s">
        <v>52</v>
      </c>
      <c r="B1020" s="2" t="str">
        <f t="array" ref="B1020">INDEX(CountryandContinent!$B$2:$B$250,MATCH(A1020,CountryandContinent!$A$2:$A$250,0))</f>
        <v>Africa</v>
      </c>
      <c r="C1020" s="2">
        <v>2010</v>
      </c>
      <c r="D1020" s="49">
        <v>14.63</v>
      </c>
      <c r="E1020" s="49">
        <v>3.66</v>
      </c>
      <c r="F1020" s="49">
        <v>0</v>
      </c>
    </row>
    <row r="1021" spans="1:6" x14ac:dyDescent="0.2">
      <c r="A1021" s="2" t="s">
        <v>52</v>
      </c>
      <c r="B1021" s="2" t="str">
        <f t="array" ref="B1021">INDEX(CountryandContinent!$B$2:$B$250,MATCH(A1021,CountryandContinent!$A$2:$A$250,0))</f>
        <v>Africa</v>
      </c>
      <c r="C1021" s="2">
        <v>2011</v>
      </c>
      <c r="D1021" s="49">
        <v>14.55</v>
      </c>
      <c r="E1021" s="49">
        <v>3.77</v>
      </c>
      <c r="F1021" s="49">
        <v>0</v>
      </c>
    </row>
    <row r="1022" spans="1:6" x14ac:dyDescent="0.2">
      <c r="A1022" s="2" t="s">
        <v>52</v>
      </c>
      <c r="B1022" s="2" t="str">
        <f t="array" ref="B1022">INDEX(CountryandContinent!$B$2:$B$250,MATCH(A1022,CountryandContinent!$A$2:$A$250,0))</f>
        <v>Africa</v>
      </c>
      <c r="C1022" s="2">
        <v>2012</v>
      </c>
      <c r="D1022" s="49">
        <v>14.35</v>
      </c>
      <c r="E1022" s="49">
        <v>3.8</v>
      </c>
      <c r="F1022" s="49">
        <v>0</v>
      </c>
    </row>
    <row r="1023" spans="1:6" x14ac:dyDescent="0.2">
      <c r="A1023" s="2" t="s">
        <v>52</v>
      </c>
      <c r="B1023" s="2" t="str">
        <f t="array" ref="B1023">INDEX(CountryandContinent!$B$2:$B$250,MATCH(A1023,CountryandContinent!$A$2:$A$250,0))</f>
        <v>Africa</v>
      </c>
      <c r="C1023" s="2">
        <v>2013</v>
      </c>
      <c r="D1023" s="49">
        <v>14.66</v>
      </c>
      <c r="E1023" s="49">
        <v>3.62</v>
      </c>
      <c r="F1023" s="49">
        <v>0</v>
      </c>
    </row>
    <row r="1024" spans="1:6" x14ac:dyDescent="0.2">
      <c r="A1024" s="2" t="s">
        <v>52</v>
      </c>
      <c r="B1024" s="2" t="str">
        <f t="array" ref="B1024">INDEX(CountryandContinent!$B$2:$B$250,MATCH(A1024,CountryandContinent!$A$2:$A$250,0))</f>
        <v>Africa</v>
      </c>
      <c r="C1024" s="2">
        <v>2014</v>
      </c>
      <c r="D1024" s="49">
        <v>15.36</v>
      </c>
      <c r="E1024" s="49">
        <v>3.63</v>
      </c>
      <c r="F1024" s="49">
        <v>0</v>
      </c>
    </row>
    <row r="1025" spans="1:6" x14ac:dyDescent="0.2">
      <c r="A1025" s="2" t="s">
        <v>52</v>
      </c>
      <c r="B1025" s="2" t="str">
        <f t="array" ref="B1025">INDEX(CountryandContinent!$B$2:$B$250,MATCH(A1025,CountryandContinent!$A$2:$A$250,0))</f>
        <v>Africa</v>
      </c>
      <c r="C1025" s="2">
        <v>2015</v>
      </c>
      <c r="D1025" s="49">
        <v>15.64</v>
      </c>
      <c r="E1025" s="49">
        <v>3.46</v>
      </c>
      <c r="F1025" s="49">
        <v>0</v>
      </c>
    </row>
    <row r="1026" spans="1:6" x14ac:dyDescent="0.2">
      <c r="A1026" s="2" t="s">
        <v>52</v>
      </c>
      <c r="B1026" s="2" t="str">
        <f t="array" ref="B1026">INDEX(CountryandContinent!$B$2:$B$250,MATCH(A1026,CountryandContinent!$A$2:$A$250,0))</f>
        <v>Africa</v>
      </c>
      <c r="C1026" s="2">
        <v>2016</v>
      </c>
      <c r="D1026" s="49">
        <v>15.5</v>
      </c>
      <c r="E1026" s="49">
        <v>3.64</v>
      </c>
      <c r="F1026" s="49">
        <v>0</v>
      </c>
    </row>
    <row r="1027" spans="1:6" x14ac:dyDescent="0.2">
      <c r="A1027" s="2" t="s">
        <v>52</v>
      </c>
      <c r="B1027" s="2" t="str">
        <f t="array" ref="B1027">INDEX(CountryandContinent!$B$2:$B$250,MATCH(A1027,CountryandContinent!$A$2:$A$250,0))</f>
        <v>Africa</v>
      </c>
      <c r="C1027" s="2">
        <v>2017</v>
      </c>
      <c r="D1027" s="49">
        <v>15.53</v>
      </c>
      <c r="E1027" s="49">
        <v>3.67</v>
      </c>
      <c r="F1027" s="49">
        <v>0</v>
      </c>
    </row>
    <row r="1028" spans="1:6" hidden="1" x14ac:dyDescent="0.2">
      <c r="A1028" s="2" t="s">
        <v>52</v>
      </c>
      <c r="B1028" s="2" t="str">
        <f t="array" ref="B1028">INDEX(CountryandContinent!$B$2:$B$250,MATCH(A1028,CountryandContinent!$A$2:$A$250,0))</f>
        <v>Africa</v>
      </c>
      <c r="C1028" s="2">
        <v>2018</v>
      </c>
      <c r="D1028" s="49">
        <v>17.309999999999999</v>
      </c>
      <c r="E1028" s="49">
        <v>3.59</v>
      </c>
      <c r="F1028" s="49">
        <v>0</v>
      </c>
    </row>
    <row r="1029" spans="1:6" hidden="1" x14ac:dyDescent="0.2">
      <c r="A1029" s="2" t="s">
        <v>52</v>
      </c>
      <c r="B1029" s="2" t="str">
        <f t="array" ref="B1029">INDEX(CountryandContinent!$B$2:$B$250,MATCH(A1029,CountryandContinent!$A$2:$A$250,0))</f>
        <v>Africa</v>
      </c>
      <c r="C1029" s="2">
        <v>2019</v>
      </c>
      <c r="D1029" s="49">
        <v>20.75</v>
      </c>
      <c r="E1029" s="49">
        <v>3.41</v>
      </c>
      <c r="F1029" s="49">
        <v>0</v>
      </c>
    </row>
    <row r="1030" spans="1:6" hidden="1" x14ac:dyDescent="0.2">
      <c r="A1030" s="2" t="s">
        <v>52</v>
      </c>
      <c r="B1030" s="2" t="str">
        <f t="array" ref="B1030">INDEX(CountryandContinent!$B$2:$B$250,MATCH(A1030,CountryandContinent!$A$2:$A$250,0))</f>
        <v>Africa</v>
      </c>
      <c r="C1030" s="2">
        <v>2020</v>
      </c>
      <c r="D1030" s="49">
        <v>20.83</v>
      </c>
      <c r="E1030" s="49">
        <v>0</v>
      </c>
      <c r="F1030" s="49">
        <v>0</v>
      </c>
    </row>
    <row r="1031" spans="1:6" x14ac:dyDescent="0.2">
      <c r="A1031" s="2" t="s">
        <v>53</v>
      </c>
      <c r="B1031" s="2" t="str">
        <f t="array" ref="B1031">INDEX(CountryandContinent!$B$2:$B$250,MATCH(A1031,CountryandContinent!$A$2:$A$250,0))</f>
        <v>North America</v>
      </c>
      <c r="C1031" s="2">
        <v>2000</v>
      </c>
      <c r="D1031" s="49">
        <v>2.0299999999999998</v>
      </c>
      <c r="E1031" s="49">
        <v>3.47</v>
      </c>
      <c r="F1031" s="49">
        <v>5630</v>
      </c>
    </row>
    <row r="1032" spans="1:6" x14ac:dyDescent="0.2">
      <c r="A1032" s="2" t="s">
        <v>53</v>
      </c>
      <c r="B1032" s="2" t="str">
        <f t="array" ref="B1032">INDEX(CountryandContinent!$B$2:$B$250,MATCH(A1032,CountryandContinent!$A$2:$A$250,0))</f>
        <v>North America</v>
      </c>
      <c r="C1032" s="2">
        <v>2001</v>
      </c>
      <c r="D1032" s="49">
        <v>2.33</v>
      </c>
      <c r="E1032" s="49">
        <v>3.65</v>
      </c>
      <c r="F1032" s="49">
        <v>5870</v>
      </c>
    </row>
    <row r="1033" spans="1:6" x14ac:dyDescent="0.2">
      <c r="A1033" s="2" t="s">
        <v>53</v>
      </c>
      <c r="B1033" s="2" t="str">
        <f t="array" ref="B1033">INDEX(CountryandContinent!$B$2:$B$250,MATCH(A1033,CountryandContinent!$A$2:$A$250,0))</f>
        <v>North America</v>
      </c>
      <c r="C1033" s="2">
        <v>2002</v>
      </c>
      <c r="D1033" s="49">
        <v>2.4</v>
      </c>
      <c r="E1033" s="49">
        <v>3.69</v>
      </c>
      <c r="F1033" s="49">
        <v>5940.0000570000002</v>
      </c>
    </row>
    <row r="1034" spans="1:6" x14ac:dyDescent="0.2">
      <c r="A1034" s="2" t="s">
        <v>53</v>
      </c>
      <c r="B1034" s="2" t="str">
        <f t="array" ref="B1034">INDEX(CountryandContinent!$B$2:$B$250,MATCH(A1034,CountryandContinent!$A$2:$A$250,0))</f>
        <v>North America</v>
      </c>
      <c r="C1034" s="2">
        <v>2003</v>
      </c>
      <c r="D1034" s="49">
        <v>2.81</v>
      </c>
      <c r="E1034" s="49">
        <v>3.9</v>
      </c>
      <c r="F1034" s="49">
        <v>6510.0002290000002</v>
      </c>
    </row>
    <row r="1035" spans="1:6" x14ac:dyDescent="0.2">
      <c r="A1035" s="2" t="s">
        <v>53</v>
      </c>
      <c r="B1035" s="2" t="str">
        <f t="array" ref="B1035">INDEX(CountryandContinent!$B$2:$B$250,MATCH(A1035,CountryandContinent!$A$2:$A$250,0))</f>
        <v>North America</v>
      </c>
      <c r="C1035" s="2">
        <v>2004</v>
      </c>
      <c r="D1035" s="49">
        <v>2.73</v>
      </c>
      <c r="E1035" s="49">
        <v>3.9</v>
      </c>
      <c r="F1035" s="49">
        <v>6679.999828</v>
      </c>
    </row>
    <row r="1036" spans="1:6" x14ac:dyDescent="0.2">
      <c r="A1036" s="2" t="s">
        <v>53</v>
      </c>
      <c r="B1036" s="2" t="str">
        <f t="array" ref="B1036">INDEX(CountryandContinent!$B$2:$B$250,MATCH(A1036,CountryandContinent!$A$2:$A$250,0))</f>
        <v>North America</v>
      </c>
      <c r="C1036" s="2">
        <v>2005</v>
      </c>
      <c r="D1036" s="49">
        <v>3.07</v>
      </c>
      <c r="E1036" s="49">
        <v>3.89</v>
      </c>
      <c r="F1036" s="49">
        <v>6840.000153</v>
      </c>
    </row>
    <row r="1037" spans="1:6" x14ac:dyDescent="0.2">
      <c r="A1037" s="2" t="s">
        <v>53</v>
      </c>
      <c r="B1037" s="2" t="str">
        <f t="array" ref="B1037">INDEX(CountryandContinent!$B$2:$B$250,MATCH(A1037,CountryandContinent!$A$2:$A$250,0))</f>
        <v>North America</v>
      </c>
      <c r="C1037" s="2">
        <v>2006</v>
      </c>
      <c r="D1037" s="49">
        <v>3.49</v>
      </c>
      <c r="E1037" s="49">
        <v>3.98</v>
      </c>
      <c r="F1037" s="49">
        <v>7239.9997709999998</v>
      </c>
    </row>
    <row r="1038" spans="1:6" x14ac:dyDescent="0.2">
      <c r="A1038" s="2" t="s">
        <v>53</v>
      </c>
      <c r="B1038" s="2" t="str">
        <f t="array" ref="B1038">INDEX(CountryandContinent!$B$2:$B$250,MATCH(A1038,CountryandContinent!$A$2:$A$250,0))</f>
        <v>North America</v>
      </c>
      <c r="C1038" s="2">
        <v>2007</v>
      </c>
      <c r="D1038" s="49">
        <v>3.51</v>
      </c>
      <c r="E1038" s="49">
        <v>3.95</v>
      </c>
      <c r="F1038" s="49">
        <v>7630.0001140000004</v>
      </c>
    </row>
    <row r="1039" spans="1:6" x14ac:dyDescent="0.2">
      <c r="A1039" s="2" t="s">
        <v>53</v>
      </c>
      <c r="B1039" s="2" t="str">
        <f t="array" ref="B1039">INDEX(CountryandContinent!$B$2:$B$250,MATCH(A1039,CountryandContinent!$A$2:$A$250,0))</f>
        <v>North America</v>
      </c>
      <c r="C1039" s="2">
        <v>2008</v>
      </c>
      <c r="D1039" s="49">
        <v>3.91</v>
      </c>
      <c r="E1039" s="49">
        <v>3.91</v>
      </c>
      <c r="F1039" s="49">
        <v>6909.999847</v>
      </c>
    </row>
    <row r="1040" spans="1:6" x14ac:dyDescent="0.2">
      <c r="A1040" s="2" t="s">
        <v>53</v>
      </c>
      <c r="B1040" s="2" t="str">
        <f t="array" ref="B1040">INDEX(CountryandContinent!$B$2:$B$250,MATCH(A1040,CountryandContinent!$A$2:$A$250,0))</f>
        <v>North America</v>
      </c>
      <c r="C1040" s="2">
        <v>2009</v>
      </c>
      <c r="D1040" s="49">
        <v>3.47</v>
      </c>
      <c r="E1040" s="49">
        <v>3.93</v>
      </c>
      <c r="F1040" s="49">
        <v>6679.999828</v>
      </c>
    </row>
    <row r="1041" spans="1:6" x14ac:dyDescent="0.2">
      <c r="A1041" s="2" t="s">
        <v>53</v>
      </c>
      <c r="B1041" s="2" t="str">
        <f t="array" ref="B1041">INDEX(CountryandContinent!$B$2:$B$250,MATCH(A1041,CountryandContinent!$A$2:$A$250,0))</f>
        <v>North America</v>
      </c>
      <c r="C1041" s="2">
        <v>2010</v>
      </c>
      <c r="D1041" s="49">
        <v>3.97</v>
      </c>
      <c r="E1041" s="49">
        <v>3.91</v>
      </c>
      <c r="F1041" s="49">
        <v>6539.9999619999999</v>
      </c>
    </row>
    <row r="1042" spans="1:6" x14ac:dyDescent="0.2">
      <c r="A1042" s="2" t="s">
        <v>53</v>
      </c>
      <c r="B1042" s="2" t="str">
        <f t="array" ref="B1042">INDEX(CountryandContinent!$B$2:$B$250,MATCH(A1042,CountryandContinent!$A$2:$A$250,0))</f>
        <v>North America</v>
      </c>
      <c r="C1042" s="2">
        <v>2011</v>
      </c>
      <c r="D1042" s="49">
        <v>4.12</v>
      </c>
      <c r="E1042" s="49">
        <v>3.75</v>
      </c>
      <c r="F1042" s="49">
        <v>6780.0002100000002</v>
      </c>
    </row>
    <row r="1043" spans="1:6" x14ac:dyDescent="0.2">
      <c r="A1043" s="2" t="s">
        <v>53</v>
      </c>
      <c r="B1043" s="2" t="str">
        <f t="array" ref="B1043">INDEX(CountryandContinent!$B$2:$B$250,MATCH(A1043,CountryandContinent!$A$2:$A$250,0))</f>
        <v>North America</v>
      </c>
      <c r="C1043" s="2">
        <v>2012</v>
      </c>
      <c r="D1043" s="49">
        <v>4.18</v>
      </c>
      <c r="E1043" s="49">
        <v>3.71</v>
      </c>
      <c r="F1043" s="49">
        <v>6769.9999809999999</v>
      </c>
    </row>
    <row r="1044" spans="1:6" x14ac:dyDescent="0.2">
      <c r="A1044" s="2" t="s">
        <v>53</v>
      </c>
      <c r="B1044" s="2" t="str">
        <f t="array" ref="B1044">INDEX(CountryandContinent!$B$2:$B$250,MATCH(A1044,CountryandContinent!$A$2:$A$250,0))</f>
        <v>North America</v>
      </c>
      <c r="C1044" s="2">
        <v>2013</v>
      </c>
      <c r="D1044" s="49">
        <v>4.12</v>
      </c>
      <c r="E1044" s="49">
        <v>3.43</v>
      </c>
      <c r="F1044" s="49">
        <v>6460.0000380000001</v>
      </c>
    </row>
    <row r="1045" spans="1:6" x14ac:dyDescent="0.2">
      <c r="A1045" s="2" t="s">
        <v>53</v>
      </c>
      <c r="B1045" s="2" t="str">
        <f t="array" ref="B1045">INDEX(CountryandContinent!$B$2:$B$250,MATCH(A1045,CountryandContinent!$A$2:$A$250,0))</f>
        <v>North America</v>
      </c>
      <c r="C1045" s="2">
        <v>2014</v>
      </c>
      <c r="D1045" s="49">
        <v>4.1399999999999997</v>
      </c>
      <c r="E1045" s="49">
        <v>3.33</v>
      </c>
      <c r="F1045" s="49">
        <v>6590.000153</v>
      </c>
    </row>
    <row r="1046" spans="1:6" x14ac:dyDescent="0.2">
      <c r="A1046" s="2" t="s">
        <v>53</v>
      </c>
      <c r="B1046" s="2" t="str">
        <f t="array" ref="B1046">INDEX(CountryandContinent!$B$2:$B$250,MATCH(A1046,CountryandContinent!$A$2:$A$250,0))</f>
        <v>North America</v>
      </c>
      <c r="C1046" s="2">
        <v>2015</v>
      </c>
      <c r="D1046" s="49">
        <v>3.57</v>
      </c>
      <c r="E1046" s="49">
        <v>3.39</v>
      </c>
      <c r="F1046" s="49">
        <v>7000</v>
      </c>
    </row>
    <row r="1047" spans="1:6" x14ac:dyDescent="0.2">
      <c r="A1047" s="2" t="s">
        <v>53</v>
      </c>
      <c r="B1047" s="2" t="str">
        <f t="array" ref="B1047">INDEX(CountryandContinent!$B$2:$B$250,MATCH(A1047,CountryandContinent!$A$2:$A$250,0))</f>
        <v>North America</v>
      </c>
      <c r="C1047" s="2">
        <v>2016</v>
      </c>
      <c r="D1047" s="49">
        <v>3.68</v>
      </c>
      <c r="E1047" s="49">
        <v>3.38</v>
      </c>
      <c r="F1047" s="49">
        <v>7170.0000760000003</v>
      </c>
    </row>
    <row r="1048" spans="1:6" x14ac:dyDescent="0.2">
      <c r="A1048" s="2" t="s">
        <v>53</v>
      </c>
      <c r="B1048" s="2" t="str">
        <f t="array" ref="B1048">INDEX(CountryandContinent!$B$2:$B$250,MATCH(A1048,CountryandContinent!$A$2:$A$250,0))</f>
        <v>North America</v>
      </c>
      <c r="C1048" s="2">
        <v>2017</v>
      </c>
      <c r="D1048" s="49">
        <v>3.94</v>
      </c>
      <c r="E1048" s="49">
        <v>3.25</v>
      </c>
      <c r="F1048" s="49">
        <v>6380.0001140000004</v>
      </c>
    </row>
    <row r="1049" spans="1:6" hidden="1" x14ac:dyDescent="0.2">
      <c r="A1049" s="2" t="s">
        <v>53</v>
      </c>
      <c r="B1049" s="2" t="str">
        <f t="array" ref="B1049">INDEX(CountryandContinent!$B$2:$B$250,MATCH(A1049,CountryandContinent!$A$2:$A$250,0))</f>
        <v>North America</v>
      </c>
      <c r="C1049" s="2">
        <v>2018</v>
      </c>
      <c r="D1049" s="49">
        <v>3.95</v>
      </c>
      <c r="E1049" s="49">
        <v>3.27</v>
      </c>
      <c r="F1049" s="49">
        <v>6809.9999429999998</v>
      </c>
    </row>
    <row r="1050" spans="1:6" hidden="1" x14ac:dyDescent="0.2">
      <c r="A1050" s="2" t="s">
        <v>53</v>
      </c>
      <c r="B1050" s="2" t="str">
        <f t="array" ref="B1050">INDEX(CountryandContinent!$B$2:$B$250,MATCH(A1050,CountryandContinent!$A$2:$A$250,0))</f>
        <v>North America</v>
      </c>
      <c r="C1050" s="2">
        <v>2019</v>
      </c>
      <c r="D1050" s="49">
        <v>4.1500000000000004</v>
      </c>
      <c r="E1050" s="49">
        <v>3.37</v>
      </c>
      <c r="F1050" s="49">
        <v>7800.0001910000001</v>
      </c>
    </row>
    <row r="1051" spans="1:6" hidden="1" x14ac:dyDescent="0.2">
      <c r="A1051" s="2" t="s">
        <v>53</v>
      </c>
      <c r="B1051" s="2" t="str">
        <f t="array" ref="B1051">INDEX(CountryandContinent!$B$2:$B$250,MATCH(A1051,CountryandContinent!$A$2:$A$250,0))</f>
        <v>North America</v>
      </c>
      <c r="C1051" s="2">
        <v>2020</v>
      </c>
      <c r="D1051" s="49">
        <v>4.97</v>
      </c>
      <c r="E1051" s="49">
        <v>0</v>
      </c>
      <c r="F1051" s="49">
        <v>0</v>
      </c>
    </row>
    <row r="1052" spans="1:6" x14ac:dyDescent="0.2">
      <c r="A1052" s="2" t="s">
        <v>54</v>
      </c>
      <c r="B1052" s="2" t="str">
        <f t="array" ref="B1052">INDEX(CountryandContinent!$B$2:$B$250,MATCH(A1052,CountryandContinent!$A$2:$A$250,0))</f>
        <v>Africa</v>
      </c>
      <c r="C1052" s="2">
        <v>2000</v>
      </c>
      <c r="D1052" s="49">
        <v>0.01</v>
      </c>
      <c r="E1052" s="49">
        <v>1.57</v>
      </c>
      <c r="F1052" s="49">
        <v>2220</v>
      </c>
    </row>
    <row r="1053" spans="1:6" x14ac:dyDescent="0.2">
      <c r="A1053" s="2" t="s">
        <v>54</v>
      </c>
      <c r="B1053" s="2" t="str">
        <f t="array" ref="B1053">INDEX(CountryandContinent!$B$2:$B$250,MATCH(A1053,CountryandContinent!$A$2:$A$250,0))</f>
        <v>Africa</v>
      </c>
      <c r="C1053" s="2">
        <v>2001</v>
      </c>
      <c r="D1053" s="49">
        <v>0.01</v>
      </c>
      <c r="E1053" s="49">
        <v>1.03</v>
      </c>
      <c r="F1053" s="49">
        <v>3400</v>
      </c>
    </row>
    <row r="1054" spans="1:6" x14ac:dyDescent="0.2">
      <c r="A1054" s="2" t="s">
        <v>54</v>
      </c>
      <c r="B1054" s="2" t="str">
        <f t="array" ref="B1054">INDEX(CountryandContinent!$B$2:$B$250,MATCH(A1054,CountryandContinent!$A$2:$A$250,0))</f>
        <v>Africa</v>
      </c>
      <c r="C1054" s="2">
        <v>2002</v>
      </c>
      <c r="D1054" s="49">
        <v>0.01</v>
      </c>
      <c r="E1054" s="49">
        <v>1.25</v>
      </c>
      <c r="F1054" s="49">
        <v>4630.0001140000004</v>
      </c>
    </row>
    <row r="1055" spans="1:6" x14ac:dyDescent="0.2">
      <c r="A1055" s="2" t="s">
        <v>54</v>
      </c>
      <c r="B1055" s="2" t="str">
        <f t="array" ref="B1055">INDEX(CountryandContinent!$B$2:$B$250,MATCH(A1055,CountryandContinent!$A$2:$A$250,0))</f>
        <v>Africa</v>
      </c>
      <c r="C1055" s="2">
        <v>2003</v>
      </c>
      <c r="D1055" s="49">
        <v>0.01</v>
      </c>
      <c r="E1055" s="49">
        <v>1.26</v>
      </c>
      <c r="F1055" s="49">
        <v>5010.0002290000002</v>
      </c>
    </row>
    <row r="1056" spans="1:6" x14ac:dyDescent="0.2">
      <c r="A1056" s="2" t="s">
        <v>54</v>
      </c>
      <c r="B1056" s="2" t="str">
        <f t="array" ref="B1056">INDEX(CountryandContinent!$B$2:$B$250,MATCH(A1056,CountryandContinent!$A$2:$A$250,0))</f>
        <v>Africa</v>
      </c>
      <c r="C1056" s="2">
        <v>2004</v>
      </c>
      <c r="D1056" s="49">
        <v>0.01</v>
      </c>
      <c r="E1056" s="49">
        <v>3.16</v>
      </c>
      <c r="F1056" s="49">
        <v>6199.9998089999999</v>
      </c>
    </row>
    <row r="1057" spans="1:6" x14ac:dyDescent="0.2">
      <c r="A1057" s="2" t="s">
        <v>54</v>
      </c>
      <c r="B1057" s="2" t="str">
        <f t="array" ref="B1057">INDEX(CountryandContinent!$B$2:$B$250,MATCH(A1057,CountryandContinent!$A$2:$A$250,0))</f>
        <v>Africa</v>
      </c>
      <c r="C1057" s="2">
        <v>2005</v>
      </c>
      <c r="D1057" s="49">
        <v>0.01</v>
      </c>
      <c r="E1057" s="49">
        <v>2.7</v>
      </c>
      <c r="F1057" s="49">
        <v>8319.9996950000004</v>
      </c>
    </row>
    <row r="1058" spans="1:6" x14ac:dyDescent="0.2">
      <c r="A1058" s="2" t="s">
        <v>54</v>
      </c>
      <c r="B1058" s="2" t="str">
        <f t="array" ref="B1058">INDEX(CountryandContinent!$B$2:$B$250,MATCH(A1058,CountryandContinent!$A$2:$A$250,0))</f>
        <v>Africa</v>
      </c>
      <c r="C1058" s="2">
        <v>2006</v>
      </c>
      <c r="D1058" s="49">
        <v>0.01</v>
      </c>
      <c r="E1058" s="49">
        <v>2.57</v>
      </c>
      <c r="F1058" s="49">
        <v>9369.9998859999996</v>
      </c>
    </row>
    <row r="1059" spans="1:6" x14ac:dyDescent="0.2">
      <c r="A1059" s="2" t="s">
        <v>54</v>
      </c>
      <c r="B1059" s="2" t="str">
        <f t="array" ref="B1059">INDEX(CountryandContinent!$B$2:$B$250,MATCH(A1059,CountryandContinent!$A$2:$A$250,0))</f>
        <v>Africa</v>
      </c>
      <c r="C1059" s="2">
        <v>2007</v>
      </c>
      <c r="D1059" s="49">
        <v>0.01</v>
      </c>
      <c r="E1059" s="49">
        <v>1.9</v>
      </c>
      <c r="F1059" s="49">
        <v>8539.9999619999999</v>
      </c>
    </row>
    <row r="1060" spans="1:6" x14ac:dyDescent="0.2">
      <c r="A1060" s="2" t="s">
        <v>54</v>
      </c>
      <c r="B1060" s="2" t="str">
        <f t="array" ref="B1060">INDEX(CountryandContinent!$B$2:$B$250,MATCH(A1060,CountryandContinent!$A$2:$A$250,0))</f>
        <v>Africa</v>
      </c>
      <c r="C1060" s="2">
        <v>2008</v>
      </c>
      <c r="D1060" s="49">
        <v>0.05</v>
      </c>
      <c r="E1060" s="49">
        <v>1.82</v>
      </c>
      <c r="F1060" s="49">
        <v>9779.9997330000006</v>
      </c>
    </row>
    <row r="1061" spans="1:6" x14ac:dyDescent="0.2">
      <c r="A1061" s="2" t="s">
        <v>54</v>
      </c>
      <c r="B1061" s="2" t="str">
        <f t="array" ref="B1061">INDEX(CountryandContinent!$B$2:$B$250,MATCH(A1061,CountryandContinent!$A$2:$A$250,0))</f>
        <v>Africa</v>
      </c>
      <c r="C1061" s="2">
        <v>2009</v>
      </c>
      <c r="D1061" s="49">
        <v>0.05</v>
      </c>
      <c r="E1061" s="49">
        <v>1.44</v>
      </c>
      <c r="F1061" s="49">
        <v>9710.0000380000001</v>
      </c>
    </row>
    <row r="1062" spans="1:6" x14ac:dyDescent="0.2">
      <c r="A1062" s="2" t="s">
        <v>54</v>
      </c>
      <c r="B1062" s="2" t="str">
        <f t="array" ref="B1062">INDEX(CountryandContinent!$B$2:$B$250,MATCH(A1062,CountryandContinent!$A$2:$A$250,0))</f>
        <v>Africa</v>
      </c>
      <c r="C1062" s="2">
        <v>2010</v>
      </c>
      <c r="D1062" s="49">
        <v>0.03</v>
      </c>
      <c r="E1062" s="49">
        <v>2.36</v>
      </c>
      <c r="F1062" s="49">
        <v>9949.9998090000008</v>
      </c>
    </row>
    <row r="1063" spans="1:6" x14ac:dyDescent="0.2">
      <c r="A1063" s="2" t="s">
        <v>54</v>
      </c>
      <c r="B1063" s="2" t="str">
        <f t="array" ref="B1063">INDEX(CountryandContinent!$B$2:$B$250,MATCH(A1063,CountryandContinent!$A$2:$A$250,0))</f>
        <v>Africa</v>
      </c>
      <c r="C1063" s="2">
        <v>2011</v>
      </c>
      <c r="D1063" s="49">
        <v>0.03</v>
      </c>
      <c r="E1063" s="49">
        <v>2.2799999999999998</v>
      </c>
      <c r="F1063" s="49">
        <v>9989.9997710000007</v>
      </c>
    </row>
    <row r="1064" spans="1:6" x14ac:dyDescent="0.2">
      <c r="A1064" s="2" t="s">
        <v>54</v>
      </c>
      <c r="B1064" s="2" t="str">
        <f t="array" ref="B1064">INDEX(CountryandContinent!$B$2:$B$250,MATCH(A1064,CountryandContinent!$A$2:$A$250,0))</f>
        <v>Africa</v>
      </c>
      <c r="C1064" s="2">
        <v>2012</v>
      </c>
      <c r="D1064" s="49">
        <v>0.08</v>
      </c>
      <c r="E1064" s="49">
        <v>2.71</v>
      </c>
      <c r="F1064" s="49">
        <v>9819.9996950000004</v>
      </c>
    </row>
    <row r="1065" spans="1:6" x14ac:dyDescent="0.2">
      <c r="A1065" s="2" t="s">
        <v>54</v>
      </c>
      <c r="B1065" s="2" t="str">
        <f t="array" ref="B1065">INDEX(CountryandContinent!$B$2:$B$250,MATCH(A1065,CountryandContinent!$A$2:$A$250,0))</f>
        <v>Africa</v>
      </c>
      <c r="C1065" s="2">
        <v>2013</v>
      </c>
      <c r="D1065" s="49">
        <v>0.25</v>
      </c>
      <c r="E1065" s="49">
        <v>3.48</v>
      </c>
      <c r="F1065" s="49">
        <v>9180.0003049999996</v>
      </c>
    </row>
    <row r="1066" spans="1:6" x14ac:dyDescent="0.2">
      <c r="A1066" s="2" t="s">
        <v>54</v>
      </c>
      <c r="B1066" s="2" t="str">
        <f t="array" ref="B1066">INDEX(CountryandContinent!$B$2:$B$250,MATCH(A1066,CountryandContinent!$A$2:$A$250,0))</f>
        <v>Africa</v>
      </c>
      <c r="C1066" s="2">
        <v>2014</v>
      </c>
      <c r="D1066" s="49">
        <v>0.38</v>
      </c>
      <c r="E1066" s="49">
        <v>3.22</v>
      </c>
      <c r="F1066" s="49">
        <v>7909.999847</v>
      </c>
    </row>
    <row r="1067" spans="1:6" x14ac:dyDescent="0.2">
      <c r="A1067" s="2" t="s">
        <v>54</v>
      </c>
      <c r="B1067" s="2" t="str">
        <f t="array" ref="B1067">INDEX(CountryandContinent!$B$2:$B$250,MATCH(A1067,CountryandContinent!$A$2:$A$250,0))</f>
        <v>Africa</v>
      </c>
      <c r="C1067" s="2">
        <v>2015</v>
      </c>
      <c r="D1067" s="49">
        <v>0.47</v>
      </c>
      <c r="E1067" s="49">
        <v>3.27</v>
      </c>
      <c r="F1067" s="49">
        <v>6570.000172</v>
      </c>
    </row>
    <row r="1068" spans="1:6" x14ac:dyDescent="0.2">
      <c r="A1068" s="2" t="s">
        <v>54</v>
      </c>
      <c r="B1068" s="2" t="str">
        <f t="array" ref="B1068">INDEX(CountryandContinent!$B$2:$B$250,MATCH(A1068,CountryandContinent!$A$2:$A$250,0))</f>
        <v>Africa</v>
      </c>
      <c r="C1068" s="2">
        <v>2016</v>
      </c>
      <c r="D1068" s="49">
        <v>0.47</v>
      </c>
      <c r="E1068" s="49">
        <v>4.05</v>
      </c>
      <c r="F1068" s="49">
        <v>6659.999847</v>
      </c>
    </row>
    <row r="1069" spans="1:6" x14ac:dyDescent="0.2">
      <c r="A1069" s="2" t="s">
        <v>54</v>
      </c>
      <c r="B1069" s="2" t="str">
        <f t="array" ref="B1069">INDEX(CountryandContinent!$B$2:$B$250,MATCH(A1069,CountryandContinent!$A$2:$A$250,0))</f>
        <v>Africa</v>
      </c>
      <c r="C1069" s="2">
        <v>2017</v>
      </c>
      <c r="D1069" s="49">
        <v>0.44</v>
      </c>
      <c r="E1069" s="49">
        <v>4.7</v>
      </c>
      <c r="F1069" s="49">
        <v>5800.0001910000001</v>
      </c>
    </row>
    <row r="1070" spans="1:6" hidden="1" x14ac:dyDescent="0.2">
      <c r="A1070" s="2" t="s">
        <v>54</v>
      </c>
      <c r="B1070" s="2" t="str">
        <f t="array" ref="B1070">INDEX(CountryandContinent!$B$2:$B$250,MATCH(A1070,CountryandContinent!$A$2:$A$250,0))</f>
        <v>Africa</v>
      </c>
      <c r="C1070" s="2">
        <v>2018</v>
      </c>
      <c r="D1070" s="49">
        <v>0.44</v>
      </c>
      <c r="E1070" s="49">
        <v>3.72</v>
      </c>
      <c r="F1070" s="49">
        <v>6429.999828</v>
      </c>
    </row>
    <row r="1071" spans="1:6" hidden="1" x14ac:dyDescent="0.2">
      <c r="A1071" s="2" t="s">
        <v>54</v>
      </c>
      <c r="B1071" s="2" t="str">
        <f t="array" ref="B1071">INDEX(CountryandContinent!$B$2:$B$250,MATCH(A1071,CountryandContinent!$A$2:$A$250,0))</f>
        <v>Africa</v>
      </c>
      <c r="C1071" s="2">
        <v>2019</v>
      </c>
      <c r="D1071" s="49">
        <v>0.45</v>
      </c>
      <c r="E1071" s="49">
        <v>3.01</v>
      </c>
      <c r="F1071" s="49">
        <v>5349.9999049999997</v>
      </c>
    </row>
    <row r="1072" spans="1:6" hidden="1" x14ac:dyDescent="0.2">
      <c r="A1072" s="2" t="s">
        <v>54</v>
      </c>
      <c r="B1072" s="2" t="str">
        <f t="array" ref="B1072">INDEX(CountryandContinent!$B$2:$B$250,MATCH(A1072,CountryandContinent!$A$2:$A$250,0))</f>
        <v>Africa</v>
      </c>
      <c r="C1072" s="2">
        <v>2020</v>
      </c>
      <c r="D1072" s="49">
        <v>0.49</v>
      </c>
      <c r="E1072" s="49">
        <v>0</v>
      </c>
      <c r="F1072" s="49">
        <v>0</v>
      </c>
    </row>
    <row r="1073" spans="1:6" x14ac:dyDescent="0.2">
      <c r="A1073" s="2" t="s">
        <v>55</v>
      </c>
      <c r="B1073" s="2" t="str">
        <f t="array" ref="B1073">INDEX(CountryandContinent!$B$2:$B$250,MATCH(A1073,CountryandContinent!$A$2:$A$250,0))</f>
        <v>Africa</v>
      </c>
      <c r="C1073" s="2">
        <v>2000</v>
      </c>
      <c r="D1073" s="49">
        <v>0</v>
      </c>
      <c r="E1073" s="49">
        <v>5.2023726000000003</v>
      </c>
      <c r="F1073" s="49">
        <v>640</v>
      </c>
    </row>
    <row r="1074" spans="1:6" x14ac:dyDescent="0.2">
      <c r="A1074" s="2" t="s">
        <v>55</v>
      </c>
      <c r="B1074" s="2" t="str">
        <f t="array" ref="B1074">INDEX(CountryandContinent!$B$2:$B$250,MATCH(A1074,CountryandContinent!$A$2:$A$250,0))</f>
        <v>Africa</v>
      </c>
      <c r="C1074" s="2">
        <v>2001</v>
      </c>
      <c r="D1074" s="49">
        <v>0</v>
      </c>
      <c r="E1074" s="49">
        <v>5.0121975000000001</v>
      </c>
      <c r="F1074" s="49">
        <v>700</v>
      </c>
    </row>
    <row r="1075" spans="1:6" x14ac:dyDescent="0.2">
      <c r="A1075" s="2" t="s">
        <v>55</v>
      </c>
      <c r="B1075" s="2" t="str">
        <f t="array" ref="B1075">INDEX(CountryandContinent!$B$2:$B$250,MATCH(A1075,CountryandContinent!$A$2:$A$250,0))</f>
        <v>Africa</v>
      </c>
      <c r="C1075" s="2">
        <v>2002</v>
      </c>
      <c r="D1075" s="49">
        <v>0</v>
      </c>
      <c r="E1075" s="49">
        <v>4.9098889999999997</v>
      </c>
      <c r="F1075" s="49">
        <v>680.00000720000003</v>
      </c>
    </row>
    <row r="1076" spans="1:6" x14ac:dyDescent="0.2">
      <c r="A1076" s="2" t="s">
        <v>55</v>
      </c>
      <c r="B1076" s="2" t="str">
        <f t="array" ref="B1076">INDEX(CountryandContinent!$B$2:$B$250,MATCH(A1076,CountryandContinent!$A$2:$A$250,0))</f>
        <v>Africa</v>
      </c>
      <c r="C1076" s="2">
        <v>2003</v>
      </c>
      <c r="D1076" s="49">
        <v>0</v>
      </c>
      <c r="E1076" s="49">
        <v>5.4014144000000002</v>
      </c>
      <c r="F1076" s="49">
        <v>689.99999760000003</v>
      </c>
    </row>
    <row r="1077" spans="1:6" x14ac:dyDescent="0.2">
      <c r="A1077" s="2" t="s">
        <v>55</v>
      </c>
      <c r="B1077" s="2" t="str">
        <f t="array" ref="B1077">INDEX(CountryandContinent!$B$2:$B$250,MATCH(A1077,CountryandContinent!$A$2:$A$250,0))</f>
        <v>Africa</v>
      </c>
      <c r="C1077" s="2">
        <v>2004</v>
      </c>
      <c r="D1077" s="49">
        <v>0</v>
      </c>
      <c r="E1077" s="49">
        <v>4.9394093000000003</v>
      </c>
      <c r="F1077" s="49">
        <v>680.00000720000003</v>
      </c>
    </row>
    <row r="1078" spans="1:6" x14ac:dyDescent="0.2">
      <c r="A1078" s="2" t="s">
        <v>55</v>
      </c>
      <c r="B1078" s="2" t="str">
        <f t="array" ref="B1078">INDEX(CountryandContinent!$B$2:$B$250,MATCH(A1078,CountryandContinent!$A$2:$A$250,0))</f>
        <v>Africa</v>
      </c>
      <c r="C1078" s="2">
        <v>2005</v>
      </c>
      <c r="D1078" s="49">
        <v>0</v>
      </c>
      <c r="E1078" s="49">
        <v>4.9345207000000002</v>
      </c>
      <c r="F1078" s="49">
        <v>600.00002380000001</v>
      </c>
    </row>
    <row r="1079" spans="1:6" x14ac:dyDescent="0.2">
      <c r="A1079" s="2" t="s">
        <v>55</v>
      </c>
      <c r="B1079" s="2" t="str">
        <f t="array" ref="B1079">INDEX(CountryandContinent!$B$2:$B$250,MATCH(A1079,CountryandContinent!$A$2:$A$250,0))</f>
        <v>Africa</v>
      </c>
      <c r="C1079" s="2">
        <v>2006</v>
      </c>
      <c r="D1079" s="49">
        <v>0</v>
      </c>
      <c r="E1079" s="49">
        <v>4.5394249999999996</v>
      </c>
      <c r="F1079" s="49">
        <v>519.99998089999997</v>
      </c>
    </row>
    <row r="1080" spans="1:6" x14ac:dyDescent="0.2">
      <c r="A1080" s="2" t="s">
        <v>55</v>
      </c>
      <c r="B1080" s="2" t="str">
        <f t="array" ref="B1080">INDEX(CountryandContinent!$B$2:$B$250,MATCH(A1080,CountryandContinent!$A$2:$A$250,0))</f>
        <v>Africa</v>
      </c>
      <c r="C1080" s="2">
        <v>2007</v>
      </c>
      <c r="D1080" s="49">
        <v>0</v>
      </c>
      <c r="E1080" s="49">
        <v>4.6222405000000002</v>
      </c>
      <c r="F1080" s="49">
        <v>509.99999050000002</v>
      </c>
    </row>
    <row r="1081" spans="1:6" x14ac:dyDescent="0.2">
      <c r="A1081" s="2" t="s">
        <v>55</v>
      </c>
      <c r="B1081" s="2" t="str">
        <f t="array" ref="B1081">INDEX(CountryandContinent!$B$2:$B$250,MATCH(A1081,CountryandContinent!$A$2:$A$250,0))</f>
        <v>Africa</v>
      </c>
      <c r="C1081" s="2">
        <v>2008</v>
      </c>
      <c r="D1081" s="49">
        <v>0</v>
      </c>
      <c r="E1081" s="49">
        <v>4.8200602999999997</v>
      </c>
      <c r="F1081" s="49">
        <v>449.9999881</v>
      </c>
    </row>
    <row r="1082" spans="1:6" x14ac:dyDescent="0.2">
      <c r="A1082" s="2" t="s">
        <v>55</v>
      </c>
      <c r="B1082" s="2" t="str">
        <f t="array" ref="B1082">INDEX(CountryandContinent!$B$2:$B$250,MATCH(A1082,CountryandContinent!$A$2:$A$250,0))</f>
        <v>Africa</v>
      </c>
      <c r="C1082" s="2">
        <v>2009</v>
      </c>
      <c r="D1082" s="49">
        <v>0</v>
      </c>
      <c r="E1082" s="49">
        <v>4.9659696000000002</v>
      </c>
      <c r="F1082" s="49">
        <v>469.99999880000001</v>
      </c>
    </row>
    <row r="1083" spans="1:6" x14ac:dyDescent="0.2">
      <c r="A1083" s="2" t="s">
        <v>55</v>
      </c>
      <c r="B1083" s="2" t="str">
        <f t="array" ref="B1083">INDEX(CountryandContinent!$B$2:$B$250,MATCH(A1083,CountryandContinent!$A$2:$A$250,0))</f>
        <v>Africa</v>
      </c>
      <c r="C1083" s="2">
        <v>2010</v>
      </c>
      <c r="D1083" s="49">
        <v>0</v>
      </c>
      <c r="E1083" s="49">
        <v>4.9872589999999999</v>
      </c>
      <c r="F1083" s="49">
        <v>500</v>
      </c>
    </row>
    <row r="1084" spans="1:6" x14ac:dyDescent="0.2">
      <c r="A1084" s="2" t="s">
        <v>55</v>
      </c>
      <c r="B1084" s="2" t="str">
        <f t="array" ref="B1084">INDEX(CountryandContinent!$B$2:$B$250,MATCH(A1084,CountryandContinent!$A$2:$A$250,0))</f>
        <v>Africa</v>
      </c>
      <c r="C1084" s="2">
        <v>2011</v>
      </c>
      <c r="D1084" s="49">
        <v>0</v>
      </c>
      <c r="E1084" s="49">
        <v>4.7054049999999998</v>
      </c>
      <c r="F1084" s="49">
        <v>569.99999279999997</v>
      </c>
    </row>
    <row r="1085" spans="1:6" x14ac:dyDescent="0.2">
      <c r="A1085" s="2" t="s">
        <v>55</v>
      </c>
      <c r="B1085" s="2" t="str">
        <f t="array" ref="B1085">INDEX(CountryandContinent!$B$2:$B$250,MATCH(A1085,CountryandContinent!$A$2:$A$250,0))</f>
        <v>Africa</v>
      </c>
      <c r="C1085" s="2">
        <v>2012</v>
      </c>
      <c r="D1085" s="49">
        <v>0</v>
      </c>
      <c r="E1085" s="49">
        <v>4.8085545999999999</v>
      </c>
      <c r="F1085" s="49">
        <v>620.00000480000006</v>
      </c>
    </row>
    <row r="1086" spans="1:6" x14ac:dyDescent="0.2">
      <c r="A1086" s="2" t="s">
        <v>55</v>
      </c>
      <c r="B1086" s="2" t="str">
        <f t="array" ref="B1086">INDEX(CountryandContinent!$B$2:$B$250,MATCH(A1086,CountryandContinent!$A$2:$A$250,0))</f>
        <v>Africa</v>
      </c>
      <c r="C1086" s="2">
        <v>2013</v>
      </c>
      <c r="D1086" s="49">
        <v>0</v>
      </c>
      <c r="E1086" s="49">
        <v>4.8689039999999997</v>
      </c>
      <c r="F1086" s="49">
        <v>639.99998570000002</v>
      </c>
    </row>
    <row r="1087" spans="1:6" x14ac:dyDescent="0.2">
      <c r="A1087" s="2" t="s">
        <v>55</v>
      </c>
      <c r="B1087" s="2" t="str">
        <f t="array" ref="B1087">INDEX(CountryandContinent!$B$2:$B$250,MATCH(A1087,CountryandContinent!$A$2:$A$250,0))</f>
        <v>Africa</v>
      </c>
      <c r="C1087" s="2">
        <v>2014</v>
      </c>
      <c r="D1087" s="49">
        <v>0</v>
      </c>
      <c r="E1087" s="49">
        <v>4.7413970000000001</v>
      </c>
      <c r="F1087" s="49">
        <v>649.99997619999999</v>
      </c>
    </row>
    <row r="1088" spans="1:6" x14ac:dyDescent="0.2">
      <c r="A1088" s="2" t="s">
        <v>55</v>
      </c>
      <c r="B1088" s="2" t="str">
        <f t="array" ref="B1088">INDEX(CountryandContinent!$B$2:$B$250,MATCH(A1088,CountryandContinent!$A$2:$A$250,0))</f>
        <v>Africa</v>
      </c>
      <c r="C1088" s="2">
        <v>2015</v>
      </c>
      <c r="D1088" s="49">
        <v>0</v>
      </c>
      <c r="E1088" s="49">
        <v>4.8289723000000002</v>
      </c>
      <c r="F1088" s="49">
        <v>649.99997619999999</v>
      </c>
    </row>
    <row r="1089" spans="1:6" x14ac:dyDescent="0.2">
      <c r="A1089" s="2" t="s">
        <v>55</v>
      </c>
      <c r="B1089" s="2" t="str">
        <f t="array" ref="B1089">INDEX(CountryandContinent!$B$2:$B$250,MATCH(A1089,CountryandContinent!$A$2:$A$250,0))</f>
        <v>Africa</v>
      </c>
      <c r="C1089" s="2">
        <v>2016</v>
      </c>
      <c r="D1089" s="49">
        <v>0</v>
      </c>
      <c r="E1089" s="49">
        <v>0</v>
      </c>
      <c r="F1089" s="49">
        <v>660.00002619999998</v>
      </c>
    </row>
    <row r="1090" spans="1:6" x14ac:dyDescent="0.2">
      <c r="A1090" s="2" t="s">
        <v>55</v>
      </c>
      <c r="B1090" s="2" t="str">
        <f t="array" ref="B1090">INDEX(CountryandContinent!$B$2:$B$250,MATCH(A1090,CountryandContinent!$A$2:$A$250,0))</f>
        <v>Africa</v>
      </c>
      <c r="C1090" s="2">
        <v>2017</v>
      </c>
      <c r="D1090" s="49">
        <v>0.01</v>
      </c>
      <c r="E1090" s="49">
        <v>0</v>
      </c>
      <c r="F1090" s="49">
        <v>720.00002859999995</v>
      </c>
    </row>
    <row r="1091" spans="1:6" hidden="1" x14ac:dyDescent="0.2">
      <c r="A1091" s="2" t="s">
        <v>55</v>
      </c>
      <c r="B1091" s="2" t="str">
        <f t="array" ref="B1091">INDEX(CountryandContinent!$B$2:$B$250,MATCH(A1091,CountryandContinent!$A$2:$A$250,0))</f>
        <v>Africa</v>
      </c>
      <c r="C1091" s="2">
        <v>2018</v>
      </c>
      <c r="D1091" s="49">
        <v>0.01</v>
      </c>
      <c r="E1091" s="49">
        <v>0</v>
      </c>
      <c r="F1091" s="49">
        <v>850.00002380000001</v>
      </c>
    </row>
    <row r="1092" spans="1:6" hidden="1" x14ac:dyDescent="0.2">
      <c r="A1092" s="2" t="s">
        <v>55</v>
      </c>
      <c r="B1092" s="2" t="str">
        <f t="array" ref="B1092">INDEX(CountryandContinent!$B$2:$B$250,MATCH(A1092,CountryandContinent!$A$2:$A$250,0))</f>
        <v>Africa</v>
      </c>
      <c r="C1092" s="2">
        <v>2019</v>
      </c>
      <c r="D1092" s="49">
        <v>0.01</v>
      </c>
      <c r="E1092" s="49">
        <v>0</v>
      </c>
      <c r="F1092" s="49">
        <v>879.99999519999994</v>
      </c>
    </row>
    <row r="1093" spans="1:6" hidden="1" x14ac:dyDescent="0.2">
      <c r="A1093" s="2" t="s">
        <v>55</v>
      </c>
      <c r="B1093" s="2" t="str">
        <f t="array" ref="B1093">INDEX(CountryandContinent!$B$2:$B$250,MATCH(A1093,CountryandContinent!$A$2:$A$250,0))</f>
        <v>Africa</v>
      </c>
      <c r="C1093" s="2">
        <v>2020</v>
      </c>
      <c r="D1093" s="49">
        <v>0.01</v>
      </c>
      <c r="E1093" s="49">
        <v>0</v>
      </c>
      <c r="F1093" s="49">
        <v>0</v>
      </c>
    </row>
    <row r="1094" spans="1:6" x14ac:dyDescent="0.2">
      <c r="A1094" s="2" t="s">
        <v>56</v>
      </c>
      <c r="B1094" s="2" t="str">
        <f t="array" ref="B1094">INDEX(CountryandContinent!$B$2:$B$250,MATCH(A1094,CountryandContinent!$A$2:$A$250,0))</f>
        <v>Europe</v>
      </c>
      <c r="C1094" s="2">
        <v>2000</v>
      </c>
      <c r="D1094" s="49">
        <v>0.01</v>
      </c>
      <c r="E1094" s="49">
        <v>7.95</v>
      </c>
      <c r="F1094" s="49">
        <v>14920</v>
      </c>
    </row>
    <row r="1095" spans="1:6" x14ac:dyDescent="0.2">
      <c r="A1095" s="2" t="s">
        <v>56</v>
      </c>
      <c r="B1095" s="2" t="str">
        <f t="array" ref="B1095">INDEX(CountryandContinent!$B$2:$B$250,MATCH(A1095,CountryandContinent!$A$2:$A$250,0))</f>
        <v>Europe</v>
      </c>
      <c r="C1095" s="2">
        <v>2001</v>
      </c>
      <c r="D1095" s="49">
        <v>0.02</v>
      </c>
      <c r="E1095" s="49">
        <v>7.83</v>
      </c>
      <c r="F1095" s="49">
        <v>15380</v>
      </c>
    </row>
    <row r="1096" spans="1:6" x14ac:dyDescent="0.2">
      <c r="A1096" s="2" t="s">
        <v>56</v>
      </c>
      <c r="B1096" s="2" t="str">
        <f t="array" ref="B1096">INDEX(CountryandContinent!$B$2:$B$250,MATCH(A1096,CountryandContinent!$A$2:$A$250,0))</f>
        <v>Europe</v>
      </c>
      <c r="C1096" s="2">
        <v>2002</v>
      </c>
      <c r="D1096" s="49">
        <v>0.03</v>
      </c>
      <c r="E1096" s="49">
        <v>7.01</v>
      </c>
      <c r="F1096" s="49">
        <v>14949.999809999999</v>
      </c>
    </row>
    <row r="1097" spans="1:6" x14ac:dyDescent="0.2">
      <c r="A1097" s="2" t="s">
        <v>56</v>
      </c>
      <c r="B1097" s="2" t="str">
        <f t="array" ref="B1097">INDEX(CountryandContinent!$B$2:$B$250,MATCH(A1097,CountryandContinent!$A$2:$A$250,0))</f>
        <v>Europe</v>
      </c>
      <c r="C1097" s="2">
        <v>2003</v>
      </c>
      <c r="D1097" s="49">
        <v>0.05</v>
      </c>
      <c r="E1097" s="49">
        <v>7.21</v>
      </c>
      <c r="F1097" s="49">
        <v>16940.000530000001</v>
      </c>
    </row>
    <row r="1098" spans="1:6" x14ac:dyDescent="0.2">
      <c r="A1098" s="2" t="s">
        <v>56</v>
      </c>
      <c r="B1098" s="2" t="str">
        <f t="array" ref="B1098">INDEX(CountryandContinent!$B$2:$B$250,MATCH(A1098,CountryandContinent!$A$2:$A$250,0))</f>
        <v>Europe</v>
      </c>
      <c r="C1098" s="2">
        <v>2004</v>
      </c>
      <c r="D1098" s="49">
        <v>0.06</v>
      </c>
      <c r="E1098" s="49">
        <v>6.88</v>
      </c>
      <c r="F1098" s="49">
        <v>17020.000459999999</v>
      </c>
    </row>
    <row r="1099" spans="1:6" x14ac:dyDescent="0.2">
      <c r="A1099" s="2" t="s">
        <v>56</v>
      </c>
      <c r="B1099" s="2" t="str">
        <f t="array" ref="B1099">INDEX(CountryandContinent!$B$2:$B$250,MATCH(A1099,CountryandContinent!$A$2:$A$250,0))</f>
        <v>Europe</v>
      </c>
      <c r="C1099" s="2">
        <v>2005</v>
      </c>
      <c r="D1099" s="49">
        <v>0.11</v>
      </c>
      <c r="E1099" s="49">
        <v>6.18</v>
      </c>
      <c r="F1099" s="49">
        <v>17229.999540000001</v>
      </c>
    </row>
    <row r="1100" spans="1:6" x14ac:dyDescent="0.2">
      <c r="A1100" s="2" t="s">
        <v>56</v>
      </c>
      <c r="B1100" s="2" t="str">
        <f t="array" ref="B1100">INDEX(CountryandContinent!$B$2:$B$250,MATCH(A1100,CountryandContinent!$A$2:$A$250,0))</f>
        <v>Europe</v>
      </c>
      <c r="C1100" s="2">
        <v>2006</v>
      </c>
      <c r="D1100" s="49">
        <v>0.13</v>
      </c>
      <c r="E1100" s="49">
        <v>5.49</v>
      </c>
      <c r="F1100" s="49">
        <v>15979.999540000001</v>
      </c>
    </row>
    <row r="1101" spans="1:6" x14ac:dyDescent="0.2">
      <c r="A1101" s="2" t="s">
        <v>56</v>
      </c>
      <c r="B1101" s="2" t="str">
        <f t="array" ref="B1101">INDEX(CountryandContinent!$B$2:$B$250,MATCH(A1101,CountryandContinent!$A$2:$A$250,0))</f>
        <v>Europe</v>
      </c>
      <c r="C1101" s="2">
        <v>2007</v>
      </c>
      <c r="D1101" s="49">
        <v>0.14000000000000001</v>
      </c>
      <c r="E1101" s="49">
        <v>5.71</v>
      </c>
      <c r="F1101" s="49">
        <v>19979.999540000001</v>
      </c>
    </row>
    <row r="1102" spans="1:6" x14ac:dyDescent="0.2">
      <c r="A1102" s="2" t="s">
        <v>56</v>
      </c>
      <c r="B1102" s="2" t="str">
        <f t="array" ref="B1102">INDEX(CountryandContinent!$B$2:$B$250,MATCH(A1102,CountryandContinent!$A$2:$A$250,0))</f>
        <v>Europe</v>
      </c>
      <c r="C1102" s="2">
        <v>2008</v>
      </c>
      <c r="D1102" s="49">
        <v>0.2</v>
      </c>
      <c r="E1102" s="49">
        <v>5.81</v>
      </c>
      <c r="F1102" s="49">
        <v>18399.999619999999</v>
      </c>
    </row>
    <row r="1103" spans="1:6" x14ac:dyDescent="0.2">
      <c r="A1103" s="2" t="s">
        <v>56</v>
      </c>
      <c r="B1103" s="2" t="str">
        <f t="array" ref="B1103">INDEX(CountryandContinent!$B$2:$B$250,MATCH(A1103,CountryandContinent!$A$2:$A$250,0))</f>
        <v>Europe</v>
      </c>
      <c r="C1103" s="2">
        <v>2009</v>
      </c>
      <c r="D1103" s="49">
        <v>0.54</v>
      </c>
      <c r="E1103" s="49">
        <v>6.02</v>
      </c>
      <c r="F1103" s="49">
        <v>15050.000190000001</v>
      </c>
    </row>
    <row r="1104" spans="1:6" x14ac:dyDescent="0.2">
      <c r="A1104" s="2" t="s">
        <v>56</v>
      </c>
      <c r="B1104" s="2" t="str">
        <f t="array" ref="B1104">INDEX(CountryandContinent!$B$2:$B$250,MATCH(A1104,CountryandContinent!$A$2:$A$250,0))</f>
        <v>Europe</v>
      </c>
      <c r="C1104" s="2">
        <v>2010</v>
      </c>
      <c r="D1104" s="49">
        <v>1.05</v>
      </c>
      <c r="E1104" s="49">
        <v>6.77</v>
      </c>
      <c r="F1104" s="49">
        <v>19000</v>
      </c>
    </row>
    <row r="1105" spans="1:6" x14ac:dyDescent="0.2">
      <c r="A1105" s="2" t="s">
        <v>56</v>
      </c>
      <c r="B1105" s="2" t="str">
        <f t="array" ref="B1105">INDEX(CountryandContinent!$B$2:$B$250,MATCH(A1105,CountryandContinent!$A$2:$A$250,0))</f>
        <v>Europe</v>
      </c>
      <c r="C1105" s="2">
        <v>2011</v>
      </c>
      <c r="D1105" s="49">
        <v>1.18</v>
      </c>
      <c r="E1105" s="49">
        <v>6.3</v>
      </c>
      <c r="F1105" s="49">
        <v>18170.000080000002</v>
      </c>
    </row>
    <row r="1106" spans="1:6" x14ac:dyDescent="0.2">
      <c r="A1106" s="2" t="s">
        <v>56</v>
      </c>
      <c r="B1106" s="2" t="str">
        <f t="array" ref="B1106">INDEX(CountryandContinent!$B$2:$B$250,MATCH(A1106,CountryandContinent!$A$2:$A$250,0))</f>
        <v>Europe</v>
      </c>
      <c r="C1106" s="2">
        <v>2012</v>
      </c>
      <c r="D1106" s="49">
        <v>1.47</v>
      </c>
      <c r="E1106" s="49">
        <v>6</v>
      </c>
      <c r="F1106" s="49">
        <v>16889.999390000001</v>
      </c>
    </row>
    <row r="1107" spans="1:6" x14ac:dyDescent="0.2">
      <c r="A1107" s="2" t="s">
        <v>56</v>
      </c>
      <c r="B1107" s="2" t="str">
        <f t="array" ref="B1107">INDEX(CountryandContinent!$B$2:$B$250,MATCH(A1107,CountryandContinent!$A$2:$A$250,0))</f>
        <v>Europe</v>
      </c>
      <c r="C1107" s="2">
        <v>2013</v>
      </c>
      <c r="D1107" s="49">
        <v>1.23</v>
      </c>
      <c r="E1107" s="49">
        <v>6.54</v>
      </c>
      <c r="F1107" s="49">
        <v>19319.999690000001</v>
      </c>
    </row>
    <row r="1108" spans="1:6" x14ac:dyDescent="0.2">
      <c r="A1108" s="2" t="s">
        <v>56</v>
      </c>
      <c r="B1108" s="2" t="str">
        <f t="array" ref="B1108">INDEX(CountryandContinent!$B$2:$B$250,MATCH(A1108,CountryandContinent!$A$2:$A$250,0))</f>
        <v>Europe</v>
      </c>
      <c r="C1108" s="2">
        <v>2014</v>
      </c>
      <c r="D1108" s="49">
        <v>1.39</v>
      </c>
      <c r="E1108" s="49">
        <v>6.02</v>
      </c>
      <c r="F1108" s="49">
        <v>17940.000530000001</v>
      </c>
    </row>
    <row r="1109" spans="1:6" x14ac:dyDescent="0.2">
      <c r="A1109" s="2" t="s">
        <v>56</v>
      </c>
      <c r="B1109" s="2" t="str">
        <f t="array" ref="B1109">INDEX(CountryandContinent!$B$2:$B$250,MATCH(A1109,CountryandContinent!$A$2:$A$250,0))</f>
        <v>Europe</v>
      </c>
      <c r="C1109" s="2">
        <v>2015</v>
      </c>
      <c r="D1109" s="49">
        <v>1.56</v>
      </c>
      <c r="E1109" s="49">
        <v>5.59</v>
      </c>
      <c r="F1109" s="49">
        <v>15539.999959999999</v>
      </c>
    </row>
    <row r="1110" spans="1:6" x14ac:dyDescent="0.2">
      <c r="A1110" s="2" t="s">
        <v>56</v>
      </c>
      <c r="B1110" s="2" t="str">
        <f t="array" ref="B1110">INDEX(CountryandContinent!$B$2:$B$250,MATCH(A1110,CountryandContinent!$A$2:$A$250,0))</f>
        <v>Europe</v>
      </c>
      <c r="C1110" s="2">
        <v>2016</v>
      </c>
      <c r="D1110" s="49">
        <v>1.59</v>
      </c>
      <c r="E1110" s="49">
        <v>5.94</v>
      </c>
      <c r="F1110" s="49">
        <v>15989.99977</v>
      </c>
    </row>
    <row r="1111" spans="1:6" x14ac:dyDescent="0.2">
      <c r="A1111" s="2" t="s">
        <v>56</v>
      </c>
      <c r="B1111" s="2" t="str">
        <f t="array" ref="B1111">INDEX(CountryandContinent!$B$2:$B$250,MATCH(A1111,CountryandContinent!$A$2:$A$250,0))</f>
        <v>Europe</v>
      </c>
      <c r="C1111" s="2">
        <v>2017</v>
      </c>
      <c r="D1111" s="49">
        <v>1.86</v>
      </c>
      <c r="E1111" s="49">
        <v>5.36</v>
      </c>
      <c r="F1111" s="49">
        <v>16709.999080000001</v>
      </c>
    </row>
    <row r="1112" spans="1:6" hidden="1" x14ac:dyDescent="0.2">
      <c r="A1112" s="2" t="s">
        <v>56</v>
      </c>
      <c r="B1112" s="2" t="str">
        <f t="array" ref="B1112">INDEX(CountryandContinent!$B$2:$B$250,MATCH(A1112,CountryandContinent!$A$2:$A$250,0))</f>
        <v>Europe</v>
      </c>
      <c r="C1112" s="2">
        <v>2018</v>
      </c>
      <c r="D1112" s="49">
        <v>1.99</v>
      </c>
      <c r="E1112" s="49">
        <v>5.54</v>
      </c>
      <c r="F1112" s="49">
        <v>15319.999690000001</v>
      </c>
    </row>
    <row r="1113" spans="1:6" hidden="1" x14ac:dyDescent="0.2">
      <c r="A1113" s="2" t="s">
        <v>56</v>
      </c>
      <c r="B1113" s="2" t="str">
        <f t="array" ref="B1113">INDEX(CountryandContinent!$B$2:$B$250,MATCH(A1113,CountryandContinent!$A$2:$A$250,0))</f>
        <v>Europe</v>
      </c>
      <c r="C1113" s="2">
        <v>2019</v>
      </c>
      <c r="D1113" s="49">
        <v>2.14</v>
      </c>
      <c r="E1113" s="49">
        <v>4.49</v>
      </c>
      <c r="F1113" s="49">
        <v>10180.000309999999</v>
      </c>
    </row>
    <row r="1114" spans="1:6" hidden="1" x14ac:dyDescent="0.2">
      <c r="A1114" s="2" t="s">
        <v>56</v>
      </c>
      <c r="B1114" s="2" t="str">
        <f t="array" ref="B1114">INDEX(CountryandContinent!$B$2:$B$250,MATCH(A1114,CountryandContinent!$A$2:$A$250,0))</f>
        <v>Europe</v>
      </c>
      <c r="C1114" s="2">
        <v>2020</v>
      </c>
      <c r="D1114" s="49">
        <v>2.97</v>
      </c>
      <c r="E1114" s="49">
        <v>0</v>
      </c>
      <c r="F1114" s="49">
        <v>0</v>
      </c>
    </row>
    <row r="1115" spans="1:6" x14ac:dyDescent="0.2">
      <c r="A1115" s="2" t="s">
        <v>57</v>
      </c>
      <c r="B1115" s="2" t="str">
        <f t="array" ref="B1115">INDEX(CountryandContinent!$B$2:$B$250,MATCH(A1115,CountryandContinent!$A$2:$A$250,0))</f>
        <v>Africa</v>
      </c>
      <c r="C1115" s="2">
        <v>2000</v>
      </c>
      <c r="D1115" s="49">
        <v>0.55000000000000004</v>
      </c>
      <c r="E1115" s="49">
        <v>6.23</v>
      </c>
      <c r="F1115" s="49">
        <v>690</v>
      </c>
    </row>
    <row r="1116" spans="1:6" x14ac:dyDescent="0.2">
      <c r="A1116" s="2" t="s">
        <v>57</v>
      </c>
      <c r="B1116" s="2" t="str">
        <f t="array" ref="B1116">INDEX(CountryandContinent!$B$2:$B$250,MATCH(A1116,CountryandContinent!$A$2:$A$250,0))</f>
        <v>Africa</v>
      </c>
      <c r="C1116" s="2">
        <v>2001</v>
      </c>
      <c r="D1116" s="49">
        <v>0.56999999999999995</v>
      </c>
      <c r="E1116" s="49">
        <v>5.98</v>
      </c>
      <c r="F1116" s="49">
        <v>610</v>
      </c>
    </row>
    <row r="1117" spans="1:6" x14ac:dyDescent="0.2">
      <c r="A1117" s="2" t="s">
        <v>57</v>
      </c>
      <c r="B1117" s="2" t="str">
        <f t="array" ref="B1117">INDEX(CountryandContinent!$B$2:$B$250,MATCH(A1117,CountryandContinent!$A$2:$A$250,0))</f>
        <v>Africa</v>
      </c>
      <c r="C1117" s="2">
        <v>2002</v>
      </c>
      <c r="D1117" s="49">
        <v>0.59</v>
      </c>
      <c r="E1117" s="49">
        <v>5.89</v>
      </c>
      <c r="F1117" s="49">
        <v>620.00000480000006</v>
      </c>
    </row>
    <row r="1118" spans="1:6" x14ac:dyDescent="0.2">
      <c r="A1118" s="2" t="s">
        <v>57</v>
      </c>
      <c r="B1118" s="2" t="str">
        <f t="array" ref="B1118">INDEX(CountryandContinent!$B$2:$B$250,MATCH(A1118,CountryandContinent!$A$2:$A$250,0))</f>
        <v>Africa</v>
      </c>
      <c r="C1118" s="2">
        <v>2003</v>
      </c>
      <c r="D1118" s="49">
        <v>0.5</v>
      </c>
      <c r="E1118" s="49">
        <v>5.66</v>
      </c>
      <c r="F1118" s="49">
        <v>629.99999519999994</v>
      </c>
    </row>
    <row r="1119" spans="1:6" x14ac:dyDescent="0.2">
      <c r="A1119" s="2" t="s">
        <v>57</v>
      </c>
      <c r="B1119" s="2" t="str">
        <f t="array" ref="B1119">INDEX(CountryandContinent!$B$2:$B$250,MATCH(A1119,CountryandContinent!$A$2:$A$250,0))</f>
        <v>Africa</v>
      </c>
      <c r="C1119" s="2">
        <v>2004</v>
      </c>
      <c r="D1119" s="49">
        <v>0.47</v>
      </c>
      <c r="E1119" s="49">
        <v>5.45</v>
      </c>
      <c r="F1119" s="49">
        <v>629.99999519999994</v>
      </c>
    </row>
    <row r="1120" spans="1:6" x14ac:dyDescent="0.2">
      <c r="A1120" s="2" t="s">
        <v>57</v>
      </c>
      <c r="B1120" s="2" t="str">
        <f t="array" ref="B1120">INDEX(CountryandContinent!$B$2:$B$250,MATCH(A1120,CountryandContinent!$A$2:$A$250,0))</f>
        <v>Africa</v>
      </c>
      <c r="C1120" s="2">
        <v>2005</v>
      </c>
      <c r="D1120" s="49">
        <v>0.54</v>
      </c>
      <c r="E1120" s="49">
        <v>5.32</v>
      </c>
      <c r="F1120" s="49">
        <v>660.00002619999998</v>
      </c>
    </row>
    <row r="1121" spans="1:6" x14ac:dyDescent="0.2">
      <c r="A1121" s="2" t="s">
        <v>57</v>
      </c>
      <c r="B1121" s="2" t="str">
        <f t="array" ref="B1121">INDEX(CountryandContinent!$B$2:$B$250,MATCH(A1121,CountryandContinent!$A$2:$A$250,0))</f>
        <v>Africa</v>
      </c>
      <c r="C1121" s="2">
        <v>2006</v>
      </c>
      <c r="D1121" s="49">
        <v>0.54</v>
      </c>
      <c r="E1121" s="49">
        <v>5.76</v>
      </c>
      <c r="F1121" s="49">
        <v>649.99997619999999</v>
      </c>
    </row>
    <row r="1122" spans="1:6" x14ac:dyDescent="0.2">
      <c r="A1122" s="2" t="s">
        <v>57</v>
      </c>
      <c r="B1122" s="2" t="str">
        <f t="array" ref="B1122">INDEX(CountryandContinent!$B$2:$B$250,MATCH(A1122,CountryandContinent!$A$2:$A$250,0))</f>
        <v>Africa</v>
      </c>
      <c r="C1122" s="2">
        <v>2007</v>
      </c>
      <c r="D1122" s="49">
        <v>0.56999999999999995</v>
      </c>
      <c r="E1122" s="49">
        <v>5.64</v>
      </c>
      <c r="F1122" s="49">
        <v>660.00002619999998</v>
      </c>
    </row>
    <row r="1123" spans="1:6" x14ac:dyDescent="0.2">
      <c r="A1123" s="2" t="s">
        <v>57</v>
      </c>
      <c r="B1123" s="2" t="str">
        <f t="array" ref="B1123">INDEX(CountryandContinent!$B$2:$B$250,MATCH(A1123,CountryandContinent!$A$2:$A$250,0))</f>
        <v>Africa</v>
      </c>
      <c r="C1123" s="2">
        <v>2008</v>
      </c>
      <c r="D1123" s="49">
        <v>0.54</v>
      </c>
      <c r="E1123" s="49">
        <v>5.61</v>
      </c>
      <c r="F1123" s="49">
        <v>629.99999519999994</v>
      </c>
    </row>
    <row r="1124" spans="1:6" x14ac:dyDescent="0.2">
      <c r="A1124" s="2" t="s">
        <v>57</v>
      </c>
      <c r="B1124" s="2" t="str">
        <f t="array" ref="B1124">INDEX(CountryandContinent!$B$2:$B$250,MATCH(A1124,CountryandContinent!$A$2:$A$250,0))</f>
        <v>Africa</v>
      </c>
      <c r="C1124" s="2">
        <v>2009</v>
      </c>
      <c r="D1124" s="49">
        <v>0.56999999999999995</v>
      </c>
      <c r="E1124" s="49">
        <v>5.52</v>
      </c>
      <c r="F1124" s="49">
        <v>699.9999881</v>
      </c>
    </row>
    <row r="1125" spans="1:6" x14ac:dyDescent="0.2">
      <c r="A1125" s="2" t="s">
        <v>57</v>
      </c>
      <c r="B1125" s="2" t="str">
        <f t="array" ref="B1125">INDEX(CountryandContinent!$B$2:$B$250,MATCH(A1125,CountryandContinent!$A$2:$A$250,0))</f>
        <v>Africa</v>
      </c>
      <c r="C1125" s="2">
        <v>2010</v>
      </c>
      <c r="D1125" s="49">
        <v>0.57999999999999996</v>
      </c>
      <c r="E1125" s="49">
        <v>5.22</v>
      </c>
      <c r="F1125" s="49">
        <v>649.99997619999999</v>
      </c>
    </row>
    <row r="1126" spans="1:6" x14ac:dyDescent="0.2">
      <c r="A1126" s="2" t="s">
        <v>57</v>
      </c>
      <c r="B1126" s="2" t="str">
        <f t="array" ref="B1126">INDEX(CountryandContinent!$B$2:$B$250,MATCH(A1126,CountryandContinent!$A$2:$A$250,0))</f>
        <v>Africa</v>
      </c>
      <c r="C1126" s="2">
        <v>2011</v>
      </c>
      <c r="D1126" s="49">
        <v>0.68</v>
      </c>
      <c r="E1126" s="49">
        <v>5.18</v>
      </c>
      <c r="F1126" s="49">
        <v>660.00002619999998</v>
      </c>
    </row>
    <row r="1127" spans="1:6" x14ac:dyDescent="0.2">
      <c r="A1127" s="2" t="s">
        <v>57</v>
      </c>
      <c r="B1127" s="2" t="str">
        <f t="array" ref="B1127">INDEX(CountryandContinent!$B$2:$B$250,MATCH(A1127,CountryandContinent!$A$2:$A$250,0))</f>
        <v>Africa</v>
      </c>
      <c r="C1127" s="2">
        <v>2012</v>
      </c>
      <c r="D1127" s="49">
        <v>0.7</v>
      </c>
      <c r="E1127" s="49">
        <v>5.08</v>
      </c>
      <c r="F1127" s="49">
        <v>680.00000720000003</v>
      </c>
    </row>
    <row r="1128" spans="1:6" x14ac:dyDescent="0.2">
      <c r="A1128" s="2" t="s">
        <v>57</v>
      </c>
      <c r="B1128" s="2" t="str">
        <f t="array" ref="B1128">INDEX(CountryandContinent!$B$2:$B$250,MATCH(A1128,CountryandContinent!$A$2:$A$250,0))</f>
        <v>Africa</v>
      </c>
      <c r="C1128" s="2">
        <v>2013</v>
      </c>
      <c r="D1128" s="49">
        <v>0.77</v>
      </c>
      <c r="E1128" s="49">
        <v>5.39</v>
      </c>
      <c r="F1128" s="49">
        <v>750</v>
      </c>
    </row>
    <row r="1129" spans="1:6" x14ac:dyDescent="0.2">
      <c r="A1129" s="2" t="s">
        <v>57</v>
      </c>
      <c r="B1129" s="2" t="str">
        <f t="array" ref="B1129">INDEX(CountryandContinent!$B$2:$B$250,MATCH(A1129,CountryandContinent!$A$2:$A$250,0))</f>
        <v>Africa</v>
      </c>
      <c r="C1129" s="2">
        <v>2014</v>
      </c>
      <c r="D1129" s="49">
        <v>0.61</v>
      </c>
      <c r="E1129" s="49">
        <v>4.74</v>
      </c>
      <c r="F1129" s="49">
        <v>750</v>
      </c>
    </row>
    <row r="1130" spans="1:6" x14ac:dyDescent="0.2">
      <c r="A1130" s="2" t="s">
        <v>57</v>
      </c>
      <c r="B1130" s="2" t="str">
        <f t="array" ref="B1130">INDEX(CountryandContinent!$B$2:$B$250,MATCH(A1130,CountryandContinent!$A$2:$A$250,0))</f>
        <v>Africa</v>
      </c>
      <c r="C1130" s="2">
        <v>2015</v>
      </c>
      <c r="D1130" s="49">
        <v>0.51</v>
      </c>
      <c r="E1130" s="49">
        <v>4.99</v>
      </c>
      <c r="F1130" s="49">
        <v>769.99998089999997</v>
      </c>
    </row>
    <row r="1131" spans="1:6" x14ac:dyDescent="0.2">
      <c r="A1131" s="2" t="s">
        <v>57</v>
      </c>
      <c r="B1131" s="2" t="str">
        <f t="array" ref="B1131">INDEX(CountryandContinent!$B$2:$B$250,MATCH(A1131,CountryandContinent!$A$2:$A$250,0))</f>
        <v>Africa</v>
      </c>
      <c r="C1131" s="2">
        <v>2016</v>
      </c>
      <c r="D1131" s="49">
        <v>0.52</v>
      </c>
      <c r="E1131" s="49">
        <v>5.28</v>
      </c>
      <c r="F1131" s="49">
        <v>839.99997380000002</v>
      </c>
    </row>
    <row r="1132" spans="1:6" x14ac:dyDescent="0.2">
      <c r="A1132" s="2" t="s">
        <v>57</v>
      </c>
      <c r="B1132" s="2" t="str">
        <f t="array" ref="B1132">INDEX(CountryandContinent!$B$2:$B$250,MATCH(A1132,CountryandContinent!$A$2:$A$250,0))</f>
        <v>Africa</v>
      </c>
      <c r="C1132" s="2">
        <v>2017</v>
      </c>
      <c r="D1132" s="49">
        <v>0.63</v>
      </c>
      <c r="E1132" s="49">
        <v>4.4400000000000004</v>
      </c>
      <c r="F1132" s="49">
        <v>889.99998570000002</v>
      </c>
    </row>
    <row r="1133" spans="1:6" hidden="1" x14ac:dyDescent="0.2">
      <c r="A1133" s="2" t="s">
        <v>57</v>
      </c>
      <c r="B1133" s="2" t="str">
        <f t="array" ref="B1133">INDEX(CountryandContinent!$B$2:$B$250,MATCH(A1133,CountryandContinent!$A$2:$A$250,0))</f>
        <v>Africa</v>
      </c>
      <c r="C1133" s="2">
        <v>2018</v>
      </c>
      <c r="D1133" s="49">
        <v>0.71</v>
      </c>
      <c r="E1133" s="49">
        <v>4.5</v>
      </c>
      <c r="F1133" s="49">
        <v>910.00002619999998</v>
      </c>
    </row>
    <row r="1134" spans="1:6" hidden="1" x14ac:dyDescent="0.2">
      <c r="A1134" s="2" t="s">
        <v>57</v>
      </c>
      <c r="B1134" s="2" t="str">
        <f t="array" ref="B1134">INDEX(CountryandContinent!$B$2:$B$250,MATCH(A1134,CountryandContinent!$A$2:$A$250,0))</f>
        <v>Africa</v>
      </c>
      <c r="C1134" s="2">
        <v>2019</v>
      </c>
      <c r="D1134" s="49">
        <v>0.67</v>
      </c>
      <c r="E1134" s="49">
        <v>4.67</v>
      </c>
      <c r="F1134" s="49">
        <v>959.9999785</v>
      </c>
    </row>
    <row r="1135" spans="1:6" hidden="1" x14ac:dyDescent="0.2">
      <c r="A1135" s="2" t="s">
        <v>57</v>
      </c>
      <c r="B1135" s="2" t="str">
        <f t="array" ref="B1135">INDEX(CountryandContinent!$B$2:$B$250,MATCH(A1135,CountryandContinent!$A$2:$A$250,0))</f>
        <v>Africa</v>
      </c>
      <c r="C1135" s="2">
        <v>2020</v>
      </c>
      <c r="D1135" s="49">
        <v>0.7</v>
      </c>
      <c r="E1135" s="49">
        <v>0</v>
      </c>
      <c r="F1135" s="49">
        <v>0</v>
      </c>
    </row>
    <row r="1136" spans="1:6" x14ac:dyDescent="0.2">
      <c r="A1136" s="2" t="s">
        <v>58</v>
      </c>
      <c r="B1136" s="2" t="str">
        <f t="array" ref="B1136">INDEX(CountryandContinent!$B$2:$B$250,MATCH(A1136,CountryandContinent!$A$2:$A$250,0))</f>
        <v>Africa</v>
      </c>
      <c r="C1136" s="2">
        <v>2000</v>
      </c>
      <c r="D1136" s="49">
        <v>1.64</v>
      </c>
      <c r="E1136" s="49">
        <v>21.38</v>
      </c>
      <c r="F1136" s="49">
        <v>3560</v>
      </c>
    </row>
    <row r="1137" spans="1:6" x14ac:dyDescent="0.2">
      <c r="A1137" s="2" t="s">
        <v>58</v>
      </c>
      <c r="B1137" s="2" t="str">
        <f t="array" ref="B1137">INDEX(CountryandContinent!$B$2:$B$250,MATCH(A1137,CountryandContinent!$A$2:$A$250,0))</f>
        <v>Africa</v>
      </c>
      <c r="C1137" s="2">
        <v>2001</v>
      </c>
      <c r="D1137" s="49">
        <v>1.98</v>
      </c>
      <c r="E1137" s="49">
        <v>20.52</v>
      </c>
      <c r="F1137" s="49">
        <v>4400</v>
      </c>
    </row>
    <row r="1138" spans="1:6" x14ac:dyDescent="0.2">
      <c r="A1138" s="2" t="s">
        <v>58</v>
      </c>
      <c r="B1138" s="2" t="str">
        <f t="array" ref="B1138">INDEX(CountryandContinent!$B$2:$B$250,MATCH(A1138,CountryandContinent!$A$2:$A$250,0))</f>
        <v>Africa</v>
      </c>
      <c r="C1138" s="2">
        <v>2002</v>
      </c>
      <c r="D1138" s="49">
        <v>2.0099999999999998</v>
      </c>
      <c r="E1138" s="49">
        <v>20.82</v>
      </c>
      <c r="F1138" s="49">
        <v>4570.000172</v>
      </c>
    </row>
    <row r="1139" spans="1:6" x14ac:dyDescent="0.2">
      <c r="A1139" s="2" t="s">
        <v>58</v>
      </c>
      <c r="B1139" s="2" t="str">
        <f t="array" ref="B1139">INDEX(CountryandContinent!$B$2:$B$250,MATCH(A1139,CountryandContinent!$A$2:$A$250,0))</f>
        <v>Africa</v>
      </c>
      <c r="C1139" s="2">
        <v>2003</v>
      </c>
      <c r="D1139" s="49">
        <v>2.27</v>
      </c>
      <c r="E1139" s="49">
        <v>21.97</v>
      </c>
      <c r="F1139" s="49">
        <v>5019.9999809999999</v>
      </c>
    </row>
    <row r="1140" spans="1:6" x14ac:dyDescent="0.2">
      <c r="A1140" s="2" t="s">
        <v>58</v>
      </c>
      <c r="B1140" s="2" t="str">
        <f t="array" ref="B1140">INDEX(CountryandContinent!$B$2:$B$250,MATCH(A1140,CountryandContinent!$A$2:$A$250,0))</f>
        <v>Africa</v>
      </c>
      <c r="C1140" s="2">
        <v>2004</v>
      </c>
      <c r="D1140" s="49">
        <v>2.5099999999999998</v>
      </c>
      <c r="E1140" s="49">
        <v>19.93</v>
      </c>
      <c r="F1140" s="49">
        <v>5329.9999239999997</v>
      </c>
    </row>
    <row r="1141" spans="1:6" x14ac:dyDescent="0.2">
      <c r="A1141" s="2" t="s">
        <v>58</v>
      </c>
      <c r="B1141" s="2" t="str">
        <f t="array" ref="B1141">INDEX(CountryandContinent!$B$2:$B$250,MATCH(A1141,CountryandContinent!$A$2:$A$250,0))</f>
        <v>Africa</v>
      </c>
      <c r="C1141" s="2">
        <v>2005</v>
      </c>
      <c r="D1141" s="49">
        <v>2.82</v>
      </c>
      <c r="E1141" s="49">
        <v>18.239999999999998</v>
      </c>
      <c r="F1141" s="49">
        <v>5050.0001910000001</v>
      </c>
    </row>
    <row r="1142" spans="1:6" x14ac:dyDescent="0.2">
      <c r="A1142" s="2" t="s">
        <v>58</v>
      </c>
      <c r="B1142" s="2" t="str">
        <f t="array" ref="B1142">INDEX(CountryandContinent!$B$2:$B$250,MATCH(A1142,CountryandContinent!$A$2:$A$250,0))</f>
        <v>Africa</v>
      </c>
      <c r="C1142" s="2">
        <v>2006</v>
      </c>
      <c r="D1142" s="49">
        <v>3.24</v>
      </c>
      <c r="E1142" s="49">
        <v>16.97</v>
      </c>
      <c r="F1142" s="49">
        <v>5400.0000950000003</v>
      </c>
    </row>
    <row r="1143" spans="1:6" x14ac:dyDescent="0.2">
      <c r="A1143" s="2" t="s">
        <v>58</v>
      </c>
      <c r="B1143" s="2" t="str">
        <f t="array" ref="B1143">INDEX(CountryandContinent!$B$2:$B$250,MATCH(A1143,CountryandContinent!$A$2:$A$250,0))</f>
        <v>Africa</v>
      </c>
      <c r="C1143" s="2">
        <v>2007</v>
      </c>
      <c r="D1143" s="49">
        <v>3.37</v>
      </c>
      <c r="E1143" s="49">
        <v>15.73</v>
      </c>
      <c r="F1143" s="49">
        <v>5960.0000380000001</v>
      </c>
    </row>
    <row r="1144" spans="1:6" x14ac:dyDescent="0.2">
      <c r="A1144" s="2" t="s">
        <v>58</v>
      </c>
      <c r="B1144" s="2" t="str">
        <f t="array" ref="B1144">INDEX(CountryandContinent!$B$2:$B$250,MATCH(A1144,CountryandContinent!$A$2:$A$250,0))</f>
        <v>Africa</v>
      </c>
      <c r="C1144" s="2">
        <v>2008</v>
      </c>
      <c r="D1144" s="49">
        <v>3.31</v>
      </c>
      <c r="E1144" s="49">
        <v>14.65</v>
      </c>
      <c r="F1144" s="49">
        <v>6489.9997709999998</v>
      </c>
    </row>
    <row r="1145" spans="1:6" x14ac:dyDescent="0.2">
      <c r="A1145" s="2" t="s">
        <v>58</v>
      </c>
      <c r="B1145" s="2" t="str">
        <f t="array" ref="B1145">INDEX(CountryandContinent!$B$2:$B$250,MATCH(A1145,CountryandContinent!$A$2:$A$250,0))</f>
        <v>Africa</v>
      </c>
      <c r="C1145" s="2">
        <v>2009</v>
      </c>
      <c r="D1145" s="49">
        <v>3.55</v>
      </c>
      <c r="E1145" s="49">
        <v>13.85</v>
      </c>
      <c r="F1145" s="49">
        <v>6530.0002100000002</v>
      </c>
    </row>
    <row r="1146" spans="1:6" x14ac:dyDescent="0.2">
      <c r="A1146" s="2" t="s">
        <v>58</v>
      </c>
      <c r="B1146" s="2" t="str">
        <f t="array" ref="B1146">INDEX(CountryandContinent!$B$2:$B$250,MATCH(A1146,CountryandContinent!$A$2:$A$250,0))</f>
        <v>Africa</v>
      </c>
      <c r="C1146" s="2">
        <v>2010</v>
      </c>
      <c r="D1146" s="49">
        <v>4.91</v>
      </c>
      <c r="E1146" s="49">
        <v>12.65</v>
      </c>
      <c r="F1146" s="49">
        <v>6469.9997899999998</v>
      </c>
    </row>
    <row r="1147" spans="1:6" x14ac:dyDescent="0.2">
      <c r="A1147" s="2" t="s">
        <v>58</v>
      </c>
      <c r="B1147" s="2" t="str">
        <f t="array" ref="B1147">INDEX(CountryandContinent!$B$2:$B$250,MATCH(A1147,CountryandContinent!$A$2:$A$250,0))</f>
        <v>Africa</v>
      </c>
      <c r="C1147" s="2">
        <v>2011</v>
      </c>
      <c r="D1147" s="49">
        <v>6.25</v>
      </c>
      <c r="E1147" s="49">
        <v>11.8</v>
      </c>
      <c r="F1147" s="49">
        <v>7539.9999619999999</v>
      </c>
    </row>
    <row r="1148" spans="1:6" x14ac:dyDescent="0.2">
      <c r="A1148" s="2" t="s">
        <v>58</v>
      </c>
      <c r="B1148" s="2" t="str">
        <f t="array" ref="B1148">INDEX(CountryandContinent!$B$2:$B$250,MATCH(A1148,CountryandContinent!$A$2:$A$250,0))</f>
        <v>Africa</v>
      </c>
      <c r="C1148" s="2">
        <v>2012</v>
      </c>
      <c r="D1148" s="49">
        <v>7.51</v>
      </c>
      <c r="E1148" s="49">
        <v>11.19</v>
      </c>
      <c r="F1148" s="49">
        <v>8479.9995419999996</v>
      </c>
    </row>
    <row r="1149" spans="1:6" x14ac:dyDescent="0.2">
      <c r="A1149" s="2" t="s">
        <v>58</v>
      </c>
      <c r="B1149" s="2" t="str">
        <f t="array" ref="B1149">INDEX(CountryandContinent!$B$2:$B$250,MATCH(A1149,CountryandContinent!$A$2:$A$250,0))</f>
        <v>Africa</v>
      </c>
      <c r="C1149" s="2">
        <v>2013</v>
      </c>
      <c r="D1149" s="49">
        <v>8.64</v>
      </c>
      <c r="E1149" s="49">
        <v>10.51</v>
      </c>
      <c r="F1149" s="49">
        <v>10079.99992</v>
      </c>
    </row>
    <row r="1150" spans="1:6" x14ac:dyDescent="0.2">
      <c r="A1150" s="2" t="s">
        <v>58</v>
      </c>
      <c r="B1150" s="2" t="str">
        <f t="array" ref="B1150">INDEX(CountryandContinent!$B$2:$B$250,MATCH(A1150,CountryandContinent!$A$2:$A$250,0))</f>
        <v>Africa</v>
      </c>
      <c r="C1150" s="2">
        <v>2014</v>
      </c>
      <c r="D1150" s="49">
        <v>9.4499999999999993</v>
      </c>
      <c r="E1150" s="49">
        <v>9.94</v>
      </c>
      <c r="F1150" s="49">
        <v>12340.00015</v>
      </c>
    </row>
    <row r="1151" spans="1:6" x14ac:dyDescent="0.2">
      <c r="A1151" s="2" t="s">
        <v>58</v>
      </c>
      <c r="B1151" s="2" t="str">
        <f t="array" ref="B1151">INDEX(CountryandContinent!$B$2:$B$250,MATCH(A1151,CountryandContinent!$A$2:$A$250,0))</f>
        <v>Africa</v>
      </c>
      <c r="C1151" s="2">
        <v>2015</v>
      </c>
      <c r="D1151" s="49">
        <v>10.37</v>
      </c>
      <c r="E1151" s="49">
        <v>9.2100000000000009</v>
      </c>
      <c r="F1151" s="49">
        <v>12890.000340000001</v>
      </c>
    </row>
    <row r="1152" spans="1:6" x14ac:dyDescent="0.2">
      <c r="A1152" s="2" t="s">
        <v>58</v>
      </c>
      <c r="B1152" s="2" t="str">
        <f t="array" ref="B1152">INDEX(CountryandContinent!$B$2:$B$250,MATCH(A1152,CountryandContinent!$A$2:$A$250,0))</f>
        <v>Africa</v>
      </c>
      <c r="C1152" s="2">
        <v>2016</v>
      </c>
      <c r="D1152" s="49">
        <v>12.46</v>
      </c>
      <c r="E1152" s="49">
        <v>8.7200000000000006</v>
      </c>
      <c r="F1152" s="49">
        <v>14970.00027</v>
      </c>
    </row>
    <row r="1153" spans="1:6" x14ac:dyDescent="0.2">
      <c r="A1153" s="2" t="s">
        <v>58</v>
      </c>
      <c r="B1153" s="2" t="str">
        <f t="array" ref="B1153">INDEX(CountryandContinent!$B$2:$B$250,MATCH(A1153,CountryandContinent!$A$2:$A$250,0))</f>
        <v>Africa</v>
      </c>
      <c r="C1153" s="2">
        <v>2017</v>
      </c>
      <c r="D1153" s="49">
        <v>13.12</v>
      </c>
      <c r="E1153" s="49">
        <v>8.1999999999999993</v>
      </c>
      <c r="F1153" s="49">
        <v>15819.999690000001</v>
      </c>
    </row>
    <row r="1154" spans="1:6" hidden="1" x14ac:dyDescent="0.2">
      <c r="A1154" s="2" t="s">
        <v>58</v>
      </c>
      <c r="B1154" s="2" t="str">
        <f t="array" ref="B1154">INDEX(CountryandContinent!$B$2:$B$250,MATCH(A1154,CountryandContinent!$A$2:$A$250,0))</f>
        <v>Africa</v>
      </c>
      <c r="C1154" s="2">
        <v>2018</v>
      </c>
      <c r="D1154" s="49">
        <v>13.78</v>
      </c>
      <c r="E1154" s="49">
        <v>7.88</v>
      </c>
      <c r="F1154" s="49">
        <v>17239.999769999999</v>
      </c>
    </row>
    <row r="1155" spans="1:6" hidden="1" x14ac:dyDescent="0.2">
      <c r="A1155" s="2" t="s">
        <v>58</v>
      </c>
      <c r="B1155" s="2" t="str">
        <f t="array" ref="B1155">INDEX(CountryandContinent!$B$2:$B$250,MATCH(A1155,CountryandContinent!$A$2:$A$250,0))</f>
        <v>Africa</v>
      </c>
      <c r="C1155" s="2">
        <v>2019</v>
      </c>
      <c r="D1155" s="49">
        <v>14.22</v>
      </c>
      <c r="E1155" s="49">
        <v>7.53</v>
      </c>
      <c r="F1155" s="49">
        <v>18360.000609999999</v>
      </c>
    </row>
    <row r="1156" spans="1:6" hidden="1" x14ac:dyDescent="0.2">
      <c r="A1156" s="2" t="s">
        <v>58</v>
      </c>
      <c r="B1156" s="2" t="str">
        <f t="array" ref="B1156">INDEX(CountryandContinent!$B$2:$B$250,MATCH(A1156,CountryandContinent!$A$2:$A$250,0))</f>
        <v>Africa</v>
      </c>
      <c r="C1156" s="2">
        <v>2020</v>
      </c>
      <c r="D1156" s="49">
        <v>14.22</v>
      </c>
      <c r="E1156" s="49">
        <v>0</v>
      </c>
      <c r="F1156" s="49">
        <v>0</v>
      </c>
    </row>
    <row r="1157" spans="1:6" x14ac:dyDescent="0.2">
      <c r="A1157" s="2" t="s">
        <v>59</v>
      </c>
      <c r="B1157" s="2" t="str">
        <f t="array" ref="B1157">INDEX(CountryandContinent!$B$2:$B$250,MATCH(A1157,CountryandContinent!$A$2:$A$250,0))</f>
        <v>Oceania</v>
      </c>
      <c r="C1157" s="2">
        <v>2000</v>
      </c>
      <c r="D1157" s="49">
        <v>0.44</v>
      </c>
      <c r="E1157" s="49">
        <v>2.75</v>
      </c>
      <c r="F1157" s="49">
        <v>810</v>
      </c>
    </row>
    <row r="1158" spans="1:6" x14ac:dyDescent="0.2">
      <c r="A1158" s="2" t="s">
        <v>59</v>
      </c>
      <c r="B1158" s="2" t="str">
        <f t="array" ref="B1158">INDEX(CountryandContinent!$B$2:$B$250,MATCH(A1158,CountryandContinent!$A$2:$A$250,0))</f>
        <v>Oceania</v>
      </c>
      <c r="C1158" s="2">
        <v>2001</v>
      </c>
      <c r="D1158" s="49">
        <v>0.5</v>
      </c>
      <c r="E1158" s="49">
        <v>2.97</v>
      </c>
      <c r="F1158" s="49">
        <v>1040</v>
      </c>
    </row>
    <row r="1159" spans="1:6" x14ac:dyDescent="0.2">
      <c r="A1159" s="2" t="s">
        <v>59</v>
      </c>
      <c r="B1159" s="2" t="str">
        <f t="array" ref="B1159">INDEX(CountryandContinent!$B$2:$B$250,MATCH(A1159,CountryandContinent!$A$2:$A$250,0))</f>
        <v>Oceania</v>
      </c>
      <c r="C1159" s="2">
        <v>2002</v>
      </c>
      <c r="D1159" s="49">
        <v>0.5</v>
      </c>
      <c r="E1159" s="49">
        <v>2.69</v>
      </c>
      <c r="F1159" s="49">
        <v>879.99999519999994</v>
      </c>
    </row>
    <row r="1160" spans="1:6" x14ac:dyDescent="0.2">
      <c r="A1160" s="2" t="s">
        <v>59</v>
      </c>
      <c r="B1160" s="2" t="str">
        <f t="array" ref="B1160">INDEX(CountryandContinent!$B$2:$B$250,MATCH(A1160,CountryandContinent!$A$2:$A$250,0))</f>
        <v>Oceania</v>
      </c>
      <c r="C1160" s="2">
        <v>2003</v>
      </c>
      <c r="D1160" s="49">
        <v>0.41</v>
      </c>
      <c r="E1160" s="49">
        <v>2.79</v>
      </c>
      <c r="F1160" s="49">
        <v>1049.9999519999999</v>
      </c>
    </row>
    <row r="1161" spans="1:6" x14ac:dyDescent="0.2">
      <c r="A1161" s="2" t="s">
        <v>59</v>
      </c>
      <c r="B1161" s="2" t="str">
        <f t="array" ref="B1161">INDEX(CountryandContinent!$B$2:$B$250,MATCH(A1161,CountryandContinent!$A$2:$A$250,0))</f>
        <v>Oceania</v>
      </c>
      <c r="C1161" s="2">
        <v>2004</v>
      </c>
      <c r="D1161" s="49">
        <v>0.44</v>
      </c>
      <c r="E1161" s="49">
        <v>3.27</v>
      </c>
      <c r="F1161" s="49">
        <v>1470.000029</v>
      </c>
    </row>
    <row r="1162" spans="1:6" x14ac:dyDescent="0.2">
      <c r="A1162" s="2" t="s">
        <v>59</v>
      </c>
      <c r="B1162" s="2" t="str">
        <f t="array" ref="B1162">INDEX(CountryandContinent!$B$2:$B$250,MATCH(A1162,CountryandContinent!$A$2:$A$250,0))</f>
        <v>Oceania</v>
      </c>
      <c r="C1162" s="2">
        <v>2005</v>
      </c>
      <c r="D1162" s="49">
        <v>0.42</v>
      </c>
      <c r="E1162" s="49">
        <v>2.72</v>
      </c>
      <c r="F1162" s="49">
        <v>1289.9999620000001</v>
      </c>
    </row>
    <row r="1163" spans="1:6" x14ac:dyDescent="0.2">
      <c r="A1163" s="2" t="s">
        <v>59</v>
      </c>
      <c r="B1163" s="2" t="str">
        <f t="array" ref="B1163">INDEX(CountryandContinent!$B$2:$B$250,MATCH(A1163,CountryandContinent!$A$2:$A$250,0))</f>
        <v>Oceania</v>
      </c>
      <c r="C1163" s="2">
        <v>2006</v>
      </c>
      <c r="D1163" s="49">
        <v>0.45</v>
      </c>
      <c r="E1163" s="49">
        <v>2.91</v>
      </c>
      <c r="F1163" s="49">
        <v>1379.9999949999999</v>
      </c>
    </row>
    <row r="1164" spans="1:6" x14ac:dyDescent="0.2">
      <c r="A1164" s="2" t="s">
        <v>59</v>
      </c>
      <c r="B1164" s="2" t="str">
        <f t="array" ref="B1164">INDEX(CountryandContinent!$B$2:$B$250,MATCH(A1164,CountryandContinent!$A$2:$A$250,0))</f>
        <v>Oceania</v>
      </c>
      <c r="C1164" s="2">
        <v>2007</v>
      </c>
      <c r="D1164" s="49">
        <v>0.6</v>
      </c>
      <c r="E1164" s="49">
        <v>2.7</v>
      </c>
      <c r="F1164" s="49">
        <v>1259.99999</v>
      </c>
    </row>
    <row r="1165" spans="1:6" x14ac:dyDescent="0.2">
      <c r="A1165" s="2" t="s">
        <v>59</v>
      </c>
      <c r="B1165" s="2" t="str">
        <f t="array" ref="B1165">INDEX(CountryandContinent!$B$2:$B$250,MATCH(A1165,CountryandContinent!$A$2:$A$250,0))</f>
        <v>Oceania</v>
      </c>
      <c r="C1165" s="2">
        <v>2008</v>
      </c>
      <c r="D1165" s="49">
        <v>0.62</v>
      </c>
      <c r="E1165" s="49">
        <v>2.15</v>
      </c>
      <c r="F1165" s="49">
        <v>970.00002859999995</v>
      </c>
    </row>
    <row r="1166" spans="1:6" x14ac:dyDescent="0.2">
      <c r="A1166" s="2" t="s">
        <v>59</v>
      </c>
      <c r="B1166" s="2" t="str">
        <f t="array" ref="B1166">INDEX(CountryandContinent!$B$2:$B$250,MATCH(A1166,CountryandContinent!$A$2:$A$250,0))</f>
        <v>Oceania</v>
      </c>
      <c r="C1166" s="2">
        <v>2009</v>
      </c>
      <c r="D1166" s="49">
        <v>0.57999999999999996</v>
      </c>
      <c r="E1166" s="49">
        <v>1.93</v>
      </c>
      <c r="F1166" s="49">
        <v>970.00002859999995</v>
      </c>
    </row>
    <row r="1167" spans="1:6" x14ac:dyDescent="0.2">
      <c r="A1167" s="2" t="s">
        <v>59</v>
      </c>
      <c r="B1167" s="2" t="str">
        <f t="array" ref="B1167">INDEX(CountryandContinent!$B$2:$B$250,MATCH(A1167,CountryandContinent!$A$2:$A$250,0))</f>
        <v>Oceania</v>
      </c>
      <c r="C1167" s="2">
        <v>2010</v>
      </c>
      <c r="D1167" s="49">
        <v>0.55000000000000004</v>
      </c>
      <c r="E1167" s="49">
        <v>2.29</v>
      </c>
      <c r="F1167" s="49">
        <v>1159.999967</v>
      </c>
    </row>
    <row r="1168" spans="1:6" x14ac:dyDescent="0.2">
      <c r="A1168" s="2" t="s">
        <v>59</v>
      </c>
      <c r="B1168" s="2" t="str">
        <f t="array" ref="B1168">INDEX(CountryandContinent!$B$2:$B$250,MATCH(A1168,CountryandContinent!$A$2:$A$250,0))</f>
        <v>Oceania</v>
      </c>
      <c r="C1168" s="2">
        <v>2011</v>
      </c>
      <c r="D1168" s="49">
        <v>0.56000000000000005</v>
      </c>
      <c r="E1168" s="49">
        <v>2.23</v>
      </c>
      <c r="F1168" s="49">
        <v>1110.000014</v>
      </c>
    </row>
    <row r="1169" spans="1:6" x14ac:dyDescent="0.2">
      <c r="A1169" s="2" t="s">
        <v>59</v>
      </c>
      <c r="B1169" s="2" t="str">
        <f t="array" ref="B1169">INDEX(CountryandContinent!$B$2:$B$250,MATCH(A1169,CountryandContinent!$A$2:$A$250,0))</f>
        <v>Oceania</v>
      </c>
      <c r="C1169" s="2">
        <v>2012</v>
      </c>
      <c r="D1169" s="49">
        <v>0.62</v>
      </c>
      <c r="E1169" s="49">
        <v>2.11</v>
      </c>
      <c r="F1169" s="49">
        <v>1029.999971</v>
      </c>
    </row>
    <row r="1170" spans="1:6" x14ac:dyDescent="0.2">
      <c r="A1170" s="2" t="s">
        <v>59</v>
      </c>
      <c r="B1170" s="2" t="str">
        <f t="array" ref="B1170">INDEX(CountryandContinent!$B$2:$B$250,MATCH(A1170,CountryandContinent!$A$2:$A$250,0))</f>
        <v>Oceania</v>
      </c>
      <c r="C1170" s="2">
        <v>2013</v>
      </c>
      <c r="D1170" s="49">
        <v>0.61</v>
      </c>
      <c r="E1170" s="49">
        <v>2.19</v>
      </c>
      <c r="F1170" s="49">
        <v>1129.9999949999999</v>
      </c>
    </row>
    <row r="1171" spans="1:6" x14ac:dyDescent="0.2">
      <c r="A1171" s="2" t="s">
        <v>59</v>
      </c>
      <c r="B1171" s="2" t="str">
        <f t="array" ref="B1171">INDEX(CountryandContinent!$B$2:$B$250,MATCH(A1171,CountryandContinent!$A$2:$A$250,0))</f>
        <v>Oceania</v>
      </c>
      <c r="C1171" s="2">
        <v>2014</v>
      </c>
      <c r="D1171" s="49">
        <v>0.53</v>
      </c>
      <c r="E1171" s="49">
        <v>2.33</v>
      </c>
      <c r="F1171" s="49">
        <v>1289.9999620000001</v>
      </c>
    </row>
    <row r="1172" spans="1:6" x14ac:dyDescent="0.2">
      <c r="A1172" s="2" t="s">
        <v>59</v>
      </c>
      <c r="B1172" s="2" t="str">
        <f t="array" ref="B1172">INDEX(CountryandContinent!$B$2:$B$250,MATCH(A1172,CountryandContinent!$A$2:$A$250,0))</f>
        <v>Oceania</v>
      </c>
      <c r="C1172" s="2">
        <v>2015</v>
      </c>
      <c r="D1172" s="49">
        <v>0.53</v>
      </c>
      <c r="E1172" s="49">
        <v>2.2999999999999998</v>
      </c>
      <c r="F1172" s="49">
        <v>1379.9999949999999</v>
      </c>
    </row>
    <row r="1173" spans="1:6" x14ac:dyDescent="0.2">
      <c r="A1173" s="2" t="s">
        <v>59</v>
      </c>
      <c r="B1173" s="2" t="str">
        <f t="array" ref="B1173">INDEX(CountryandContinent!$B$2:$B$250,MATCH(A1173,CountryandContinent!$A$2:$A$250,0))</f>
        <v>Oceania</v>
      </c>
      <c r="C1173" s="2">
        <v>2016</v>
      </c>
      <c r="D1173" s="49">
        <v>0.6</v>
      </c>
      <c r="E1173" s="49">
        <v>2.0099999999999998</v>
      </c>
      <c r="F1173" s="49">
        <v>1519.9999809999999</v>
      </c>
    </row>
    <row r="1174" spans="1:6" x14ac:dyDescent="0.2">
      <c r="A1174" s="2" t="s">
        <v>59</v>
      </c>
      <c r="B1174" s="2" t="str">
        <f t="array" ref="B1174">INDEX(CountryandContinent!$B$2:$B$250,MATCH(A1174,CountryandContinent!$A$2:$A$250,0))</f>
        <v>Oceania</v>
      </c>
      <c r="C1174" s="2">
        <v>2017</v>
      </c>
      <c r="D1174" s="49">
        <v>0.64</v>
      </c>
      <c r="E1174" s="49">
        <v>2.15</v>
      </c>
      <c r="F1174" s="49">
        <v>1649.9999760000001</v>
      </c>
    </row>
    <row r="1175" spans="1:6" hidden="1" x14ac:dyDescent="0.2">
      <c r="A1175" s="2" t="s">
        <v>59</v>
      </c>
      <c r="B1175" s="2" t="str">
        <f t="array" ref="B1175">INDEX(CountryandContinent!$B$2:$B$250,MATCH(A1175,CountryandContinent!$A$2:$A$250,0))</f>
        <v>Oceania</v>
      </c>
      <c r="C1175" s="2">
        <v>2018</v>
      </c>
      <c r="D1175" s="49">
        <v>0.71</v>
      </c>
      <c r="E1175" s="49">
        <v>2.12</v>
      </c>
      <c r="F1175" s="49">
        <v>1629.9999949999999</v>
      </c>
    </row>
    <row r="1176" spans="1:6" hidden="1" x14ac:dyDescent="0.2">
      <c r="A1176" s="2" t="s">
        <v>59</v>
      </c>
      <c r="B1176" s="2" t="str">
        <f t="array" ref="B1176">INDEX(CountryandContinent!$B$2:$B$250,MATCH(A1176,CountryandContinent!$A$2:$A$250,0))</f>
        <v>Oceania</v>
      </c>
      <c r="C1176" s="2">
        <v>2019</v>
      </c>
      <c r="D1176" s="49">
        <v>0.71</v>
      </c>
      <c r="E1176" s="49">
        <v>2.15</v>
      </c>
      <c r="F1176" s="49">
        <v>1629.9999949999999</v>
      </c>
    </row>
    <row r="1177" spans="1:6" hidden="1" x14ac:dyDescent="0.2">
      <c r="A1177" s="2" t="s">
        <v>59</v>
      </c>
      <c r="B1177" s="2" t="str">
        <f t="array" ref="B1177">INDEX(CountryandContinent!$B$2:$B$250,MATCH(A1177,CountryandContinent!$A$2:$A$250,0))</f>
        <v>Oceania</v>
      </c>
      <c r="C1177" s="2">
        <v>2020</v>
      </c>
      <c r="D1177" s="49">
        <v>0.7</v>
      </c>
      <c r="E1177" s="49">
        <v>0</v>
      </c>
      <c r="F1177" s="49">
        <v>0</v>
      </c>
    </row>
    <row r="1178" spans="1:6" x14ac:dyDescent="0.2">
      <c r="A1178" s="2" t="s">
        <v>60</v>
      </c>
      <c r="B1178" s="2" t="str">
        <f t="array" ref="B1178">INDEX(CountryandContinent!$B$2:$B$250,MATCH(A1178,CountryandContinent!$A$2:$A$250,0))</f>
        <v>Europe</v>
      </c>
      <c r="C1178" s="2">
        <v>2000</v>
      </c>
      <c r="D1178" s="49">
        <v>23.38</v>
      </c>
      <c r="E1178" s="49">
        <v>6.57</v>
      </c>
      <c r="F1178" s="49">
        <v>55100</v>
      </c>
    </row>
    <row r="1179" spans="1:6" x14ac:dyDescent="0.2">
      <c r="A1179" s="2" t="s">
        <v>60</v>
      </c>
      <c r="B1179" s="2" t="str">
        <f t="array" ref="B1179">INDEX(CountryandContinent!$B$2:$B$250,MATCH(A1179,CountryandContinent!$A$2:$A$250,0))</f>
        <v>Europe</v>
      </c>
      <c r="C1179" s="2">
        <v>2001</v>
      </c>
      <c r="D1179" s="49">
        <v>21.54</v>
      </c>
      <c r="E1179" s="49">
        <v>6.57</v>
      </c>
      <c r="F1179" s="49">
        <v>61090</v>
      </c>
    </row>
    <row r="1180" spans="1:6" x14ac:dyDescent="0.2">
      <c r="A1180" s="2" t="s">
        <v>60</v>
      </c>
      <c r="B1180" s="2" t="str">
        <f t="array" ref="B1180">INDEX(CountryandContinent!$B$2:$B$250,MATCH(A1180,CountryandContinent!$A$2:$A$250,0))</f>
        <v>Europe</v>
      </c>
      <c r="C1180" s="2">
        <v>2002</v>
      </c>
      <c r="D1180" s="49">
        <v>19.829999999999998</v>
      </c>
      <c r="E1180" s="49">
        <v>6.79</v>
      </c>
      <c r="F1180" s="49">
        <v>63439.998630000002</v>
      </c>
    </row>
    <row r="1181" spans="1:6" x14ac:dyDescent="0.2">
      <c r="A1181" s="2" t="s">
        <v>60</v>
      </c>
      <c r="B1181" s="2" t="str">
        <f t="array" ref="B1181">INDEX(CountryandContinent!$B$2:$B$250,MATCH(A1181,CountryandContinent!$A$2:$A$250,0))</f>
        <v>Europe</v>
      </c>
      <c r="C1181" s="2">
        <v>2003</v>
      </c>
      <c r="D1181" s="49">
        <v>19.059999999999999</v>
      </c>
      <c r="E1181" s="49">
        <v>7.02</v>
      </c>
      <c r="F1181" s="49">
        <v>71709.999079999994</v>
      </c>
    </row>
    <row r="1182" spans="1:6" x14ac:dyDescent="0.2">
      <c r="A1182" s="2" t="s">
        <v>60</v>
      </c>
      <c r="B1182" s="2" t="str">
        <f t="array" ref="B1182">INDEX(CountryandContinent!$B$2:$B$250,MATCH(A1182,CountryandContinent!$A$2:$A$250,0))</f>
        <v>Europe</v>
      </c>
      <c r="C1182" s="2">
        <v>2004</v>
      </c>
      <c r="D1182" s="49">
        <v>25.63</v>
      </c>
      <c r="E1182" s="49">
        <v>6.83</v>
      </c>
      <c r="F1182" s="49">
        <v>67680.000310000003</v>
      </c>
    </row>
    <row r="1183" spans="1:6" x14ac:dyDescent="0.2">
      <c r="A1183" s="2" t="s">
        <v>60</v>
      </c>
      <c r="B1183" s="2" t="str">
        <f t="array" ref="B1183">INDEX(CountryandContinent!$B$2:$B$250,MATCH(A1183,CountryandContinent!$A$2:$A$250,0))</f>
        <v>Europe</v>
      </c>
      <c r="C1183" s="2">
        <v>2005</v>
      </c>
      <c r="D1183" s="49">
        <v>23.46</v>
      </c>
      <c r="E1183" s="49">
        <v>6.13</v>
      </c>
      <c r="F1183" s="49">
        <v>55459.999080000001</v>
      </c>
    </row>
    <row r="1184" spans="1:6" x14ac:dyDescent="0.2">
      <c r="A1184" s="2" t="s">
        <v>60</v>
      </c>
      <c r="B1184" s="2" t="str">
        <f t="array" ref="B1184">INDEX(CountryandContinent!$B$2:$B$250,MATCH(A1184,CountryandContinent!$A$2:$A$250,0))</f>
        <v>Europe</v>
      </c>
      <c r="C1184" s="2">
        <v>2006</v>
      </c>
      <c r="D1184" s="49">
        <v>22.46</v>
      </c>
      <c r="E1184" s="49">
        <v>6.41</v>
      </c>
      <c r="F1184" s="49">
        <v>67019.996639999998</v>
      </c>
    </row>
    <row r="1185" spans="1:6" x14ac:dyDescent="0.2">
      <c r="A1185" s="2" t="s">
        <v>60</v>
      </c>
      <c r="B1185" s="2" t="str">
        <f t="array" ref="B1185">INDEX(CountryandContinent!$B$2:$B$250,MATCH(A1185,CountryandContinent!$A$2:$A$250,0))</f>
        <v>Europe</v>
      </c>
      <c r="C1185" s="2">
        <v>2007</v>
      </c>
      <c r="D1185" s="49">
        <v>24.32</v>
      </c>
      <c r="E1185" s="49">
        <v>6</v>
      </c>
      <c r="F1185" s="49">
        <v>65099.998469999999</v>
      </c>
    </row>
    <row r="1186" spans="1:6" x14ac:dyDescent="0.2">
      <c r="A1186" s="2" t="s">
        <v>60</v>
      </c>
      <c r="B1186" s="2" t="str">
        <f t="array" ref="B1186">INDEX(CountryandContinent!$B$2:$B$250,MATCH(A1186,CountryandContinent!$A$2:$A$250,0))</f>
        <v>Europe</v>
      </c>
      <c r="C1186" s="2">
        <v>2008</v>
      </c>
      <c r="D1186" s="49">
        <v>27.77</v>
      </c>
      <c r="E1186" s="49">
        <v>5.71</v>
      </c>
      <c r="F1186" s="49">
        <v>56659.99985</v>
      </c>
    </row>
    <row r="1187" spans="1:6" x14ac:dyDescent="0.2">
      <c r="A1187" s="2" t="s">
        <v>60</v>
      </c>
      <c r="B1187" s="2" t="str">
        <f t="array" ref="B1187">INDEX(CountryandContinent!$B$2:$B$250,MATCH(A1187,CountryandContinent!$A$2:$A$250,0))</f>
        <v>Europe</v>
      </c>
      <c r="C1187" s="2">
        <v>2009</v>
      </c>
      <c r="D1187" s="49">
        <v>21.7</v>
      </c>
      <c r="E1187" s="49">
        <v>5.86</v>
      </c>
      <c r="F1187" s="49">
        <v>54180.000310000003</v>
      </c>
    </row>
    <row r="1188" spans="1:6" x14ac:dyDescent="0.2">
      <c r="A1188" s="2" t="s">
        <v>60</v>
      </c>
      <c r="B1188" s="2" t="str">
        <f t="array" ref="B1188">INDEX(CountryandContinent!$B$2:$B$250,MATCH(A1188,CountryandContinent!$A$2:$A$250,0))</f>
        <v>Europe</v>
      </c>
      <c r="C1188" s="2">
        <v>2010</v>
      </c>
      <c r="D1188" s="49">
        <v>24.18</v>
      </c>
      <c r="E1188" s="49">
        <v>6.22</v>
      </c>
      <c r="F1188" s="49">
        <v>62529.998780000002</v>
      </c>
    </row>
    <row r="1189" spans="1:6" x14ac:dyDescent="0.2">
      <c r="A1189" s="2" t="s">
        <v>60</v>
      </c>
      <c r="B1189" s="2" t="str">
        <f t="array" ref="B1189">INDEX(CountryandContinent!$B$2:$B$250,MATCH(A1189,CountryandContinent!$A$2:$A$250,0))</f>
        <v>Europe</v>
      </c>
      <c r="C1189" s="2">
        <v>2011</v>
      </c>
      <c r="D1189" s="49">
        <v>24.18</v>
      </c>
      <c r="E1189" s="49">
        <v>5.83</v>
      </c>
      <c r="F1189" s="49">
        <v>55119.998930000002</v>
      </c>
    </row>
    <row r="1190" spans="1:6" x14ac:dyDescent="0.2">
      <c r="A1190" s="2" t="s">
        <v>60</v>
      </c>
      <c r="B1190" s="2" t="str">
        <f t="array" ref="B1190">INDEX(CountryandContinent!$B$2:$B$250,MATCH(A1190,CountryandContinent!$A$2:$A$250,0))</f>
        <v>Europe</v>
      </c>
      <c r="C1190" s="2">
        <v>2012</v>
      </c>
      <c r="D1190" s="49">
        <v>28.56</v>
      </c>
      <c r="E1190" s="49">
        <v>5.71</v>
      </c>
      <c r="F1190" s="49">
        <v>49409.99985</v>
      </c>
    </row>
    <row r="1191" spans="1:6" x14ac:dyDescent="0.2">
      <c r="A1191" s="2" t="s">
        <v>60</v>
      </c>
      <c r="B1191" s="2" t="str">
        <f t="array" ref="B1191">INDEX(CountryandContinent!$B$2:$B$250,MATCH(A1191,CountryandContinent!$A$2:$A$250,0))</f>
        <v>Europe</v>
      </c>
      <c r="C1191" s="2">
        <v>2013</v>
      </c>
      <c r="D1191" s="49">
        <v>25.63</v>
      </c>
      <c r="E1191" s="49">
        <v>5.67</v>
      </c>
      <c r="F1191" s="49">
        <v>50189.998630000002</v>
      </c>
    </row>
    <row r="1192" spans="1:6" x14ac:dyDescent="0.2">
      <c r="A1192" s="2" t="s">
        <v>60</v>
      </c>
      <c r="B1192" s="2" t="str">
        <f t="array" ref="B1192">INDEX(CountryandContinent!$B$2:$B$250,MATCH(A1192,CountryandContinent!$A$2:$A$250,0))</f>
        <v>Europe</v>
      </c>
      <c r="C1192" s="2">
        <v>2014</v>
      </c>
      <c r="D1192" s="49">
        <v>26.28</v>
      </c>
      <c r="E1192" s="49">
        <v>5.81</v>
      </c>
      <c r="F1192" s="49">
        <v>46159.99985</v>
      </c>
    </row>
    <row r="1193" spans="1:6" x14ac:dyDescent="0.2">
      <c r="A1193" s="2" t="s">
        <v>60</v>
      </c>
      <c r="B1193" s="2" t="str">
        <f t="array" ref="B1193">INDEX(CountryandContinent!$B$2:$B$250,MATCH(A1193,CountryandContinent!$A$2:$A$250,0))</f>
        <v>Europe</v>
      </c>
      <c r="C1193" s="2">
        <v>2015</v>
      </c>
      <c r="D1193" s="49">
        <v>30.53</v>
      </c>
      <c r="E1193" s="49">
        <v>5.5</v>
      </c>
      <c r="F1193" s="49">
        <v>42819.999689999997</v>
      </c>
    </row>
    <row r="1194" spans="1:6" x14ac:dyDescent="0.2">
      <c r="A1194" s="2" t="s">
        <v>60</v>
      </c>
      <c r="B1194" s="2" t="str">
        <f t="array" ref="B1194">INDEX(CountryandContinent!$B$2:$B$250,MATCH(A1194,CountryandContinent!$A$2:$A$250,0))</f>
        <v>Europe</v>
      </c>
      <c r="C1194" s="2">
        <v>2016</v>
      </c>
      <c r="D1194" s="49">
        <v>30.41</v>
      </c>
      <c r="E1194" s="49">
        <v>5.55</v>
      </c>
      <c r="F1194" s="49">
        <v>45700.000760000003</v>
      </c>
    </row>
    <row r="1195" spans="1:6" x14ac:dyDescent="0.2">
      <c r="A1195" s="2" t="s">
        <v>60</v>
      </c>
      <c r="B1195" s="2" t="str">
        <f t="array" ref="B1195">INDEX(CountryandContinent!$B$2:$B$250,MATCH(A1195,CountryandContinent!$A$2:$A$250,0))</f>
        <v>Europe</v>
      </c>
      <c r="C1195" s="2">
        <v>2017</v>
      </c>
      <c r="D1195" s="49">
        <v>31.48</v>
      </c>
      <c r="E1195" s="49">
        <v>5.34</v>
      </c>
      <c r="F1195" s="49">
        <v>43020.000460000003</v>
      </c>
    </row>
    <row r="1196" spans="1:6" hidden="1" x14ac:dyDescent="0.2">
      <c r="A1196" s="2" t="s">
        <v>60</v>
      </c>
      <c r="B1196" s="2" t="str">
        <f t="array" ref="B1196">INDEX(CountryandContinent!$B$2:$B$250,MATCH(A1196,CountryandContinent!$A$2:$A$250,0))</f>
        <v>Europe</v>
      </c>
      <c r="C1196" s="2">
        <v>2018</v>
      </c>
      <c r="D1196" s="49">
        <v>32.14</v>
      </c>
      <c r="E1196" s="49">
        <v>5.37</v>
      </c>
      <c r="F1196" s="49">
        <v>44580.001830000001</v>
      </c>
    </row>
    <row r="1197" spans="1:6" hidden="1" x14ac:dyDescent="0.2">
      <c r="A1197" s="2" t="s">
        <v>60</v>
      </c>
      <c r="B1197" s="2" t="str">
        <f t="array" ref="B1197">INDEX(CountryandContinent!$B$2:$B$250,MATCH(A1197,CountryandContinent!$A$2:$A$250,0))</f>
        <v>Europe</v>
      </c>
      <c r="C1197" s="2">
        <v>2019</v>
      </c>
      <c r="D1197" s="49">
        <v>31.88</v>
      </c>
      <c r="E1197" s="49">
        <v>5.19</v>
      </c>
      <c r="F1197" s="49">
        <v>40709.999080000001</v>
      </c>
    </row>
    <row r="1198" spans="1:6" hidden="1" x14ac:dyDescent="0.2">
      <c r="A1198" s="2" t="s">
        <v>60</v>
      </c>
      <c r="B1198" s="2" t="str">
        <f t="array" ref="B1198">INDEX(CountryandContinent!$B$2:$B$250,MATCH(A1198,CountryandContinent!$A$2:$A$250,0))</f>
        <v>Europe</v>
      </c>
      <c r="C1198" s="2">
        <v>2020</v>
      </c>
      <c r="D1198" s="49">
        <v>35.93</v>
      </c>
      <c r="E1198" s="49">
        <v>0</v>
      </c>
      <c r="F1198" s="49">
        <v>0</v>
      </c>
    </row>
    <row r="1199" spans="1:6" x14ac:dyDescent="0.2">
      <c r="A1199" s="2" t="s">
        <v>61</v>
      </c>
      <c r="B1199" s="2" t="str">
        <f t="array" ref="B1199">INDEX(CountryandContinent!$B$2:$B$250,MATCH(A1199,CountryandContinent!$A$2:$A$250,0))</f>
        <v>Europe</v>
      </c>
      <c r="C1199" s="2">
        <v>2000</v>
      </c>
      <c r="D1199" s="49">
        <v>67.83</v>
      </c>
      <c r="E1199" s="49">
        <v>4.3600000000000003</v>
      </c>
      <c r="F1199" s="49">
        <v>373120</v>
      </c>
    </row>
    <row r="1200" spans="1:6" x14ac:dyDescent="0.2">
      <c r="A1200" s="2" t="s">
        <v>61</v>
      </c>
      <c r="B1200" s="2" t="str">
        <f t="array" ref="B1200">INDEX(CountryandContinent!$B$2:$B$250,MATCH(A1200,CountryandContinent!$A$2:$A$250,0))</f>
        <v>Europe</v>
      </c>
      <c r="C1200" s="2">
        <v>2001</v>
      </c>
      <c r="D1200" s="49">
        <v>76.09</v>
      </c>
      <c r="E1200" s="49">
        <v>4.42</v>
      </c>
      <c r="F1200" s="49">
        <v>376730</v>
      </c>
    </row>
    <row r="1201" spans="1:6" x14ac:dyDescent="0.2">
      <c r="A1201" s="2" t="s">
        <v>61</v>
      </c>
      <c r="B1201" s="2" t="str">
        <f t="array" ref="B1201">INDEX(CountryandContinent!$B$2:$B$250,MATCH(A1201,CountryandContinent!$A$2:$A$250,0))</f>
        <v>Europe</v>
      </c>
      <c r="C1201" s="2">
        <v>2002</v>
      </c>
      <c r="D1201" s="49">
        <v>62.69</v>
      </c>
      <c r="E1201" s="49">
        <v>4.38</v>
      </c>
      <c r="F1201" s="49">
        <v>371019.989</v>
      </c>
    </row>
    <row r="1202" spans="1:6" x14ac:dyDescent="0.2">
      <c r="A1202" s="2" t="s">
        <v>61</v>
      </c>
      <c r="B1202" s="2" t="str">
        <f t="array" ref="B1202">INDEX(CountryandContinent!$B$2:$B$250,MATCH(A1202,CountryandContinent!$A$2:$A$250,0))</f>
        <v>Europe</v>
      </c>
      <c r="C1202" s="2">
        <v>2003</v>
      </c>
      <c r="D1202" s="49">
        <v>61.47</v>
      </c>
      <c r="E1202" s="49">
        <v>4.45</v>
      </c>
      <c r="F1202" s="49">
        <v>376709.9915</v>
      </c>
    </row>
    <row r="1203" spans="1:6" x14ac:dyDescent="0.2">
      <c r="A1203" s="2" t="s">
        <v>61</v>
      </c>
      <c r="B1203" s="2" t="str">
        <f t="array" ref="B1203">INDEX(CountryandContinent!$B$2:$B$250,MATCH(A1203,CountryandContinent!$A$2:$A$250,0))</f>
        <v>Europe</v>
      </c>
      <c r="C1203" s="2">
        <v>2004</v>
      </c>
      <c r="D1203" s="49">
        <v>62.42</v>
      </c>
      <c r="E1203" s="49">
        <v>4.3899999999999997</v>
      </c>
      <c r="F1203" s="49">
        <v>377790.0085</v>
      </c>
    </row>
    <row r="1204" spans="1:6" x14ac:dyDescent="0.2">
      <c r="A1204" s="2" t="s">
        <v>61</v>
      </c>
      <c r="B1204" s="2" t="str">
        <f t="array" ref="B1204">INDEX(CountryandContinent!$B$2:$B$250,MATCH(A1204,CountryandContinent!$A$2:$A$250,0))</f>
        <v>Europe</v>
      </c>
      <c r="C1204" s="2">
        <v>2005</v>
      </c>
      <c r="D1204" s="49">
        <v>54.98</v>
      </c>
      <c r="E1204" s="49">
        <v>4.34</v>
      </c>
      <c r="F1204" s="49">
        <v>380660.0037</v>
      </c>
    </row>
    <row r="1205" spans="1:6" x14ac:dyDescent="0.2">
      <c r="A1205" s="2" t="s">
        <v>61</v>
      </c>
      <c r="B1205" s="2" t="str">
        <f t="array" ref="B1205">INDEX(CountryandContinent!$B$2:$B$250,MATCH(A1205,CountryandContinent!$A$2:$A$250,0))</f>
        <v>Europe</v>
      </c>
      <c r="C1205" s="2">
        <v>2006</v>
      </c>
      <c r="D1205" s="49">
        <v>60.91</v>
      </c>
      <c r="E1205" s="49">
        <v>4.17</v>
      </c>
      <c r="F1205" s="49">
        <v>371549.9878</v>
      </c>
    </row>
    <row r="1206" spans="1:6" x14ac:dyDescent="0.2">
      <c r="A1206" s="2" t="s">
        <v>61</v>
      </c>
      <c r="B1206" s="2" t="str">
        <f t="array" ref="B1206">INDEX(CountryandContinent!$B$2:$B$250,MATCH(A1206,CountryandContinent!$A$2:$A$250,0))</f>
        <v>Europe</v>
      </c>
      <c r="C1206" s="2">
        <v>2007</v>
      </c>
      <c r="D1206" s="49">
        <v>64.3</v>
      </c>
      <c r="E1206" s="49">
        <v>4.0199999999999996</v>
      </c>
      <c r="F1206" s="49">
        <v>362829.9866</v>
      </c>
    </row>
    <row r="1207" spans="1:6" x14ac:dyDescent="0.2">
      <c r="A1207" s="2" t="s">
        <v>61</v>
      </c>
      <c r="B1207" s="2" t="str">
        <f t="array" ref="B1207">INDEX(CountryandContinent!$B$2:$B$250,MATCH(A1207,CountryandContinent!$A$2:$A$250,0))</f>
        <v>Europe</v>
      </c>
      <c r="C1207" s="2">
        <v>2008</v>
      </c>
      <c r="D1207" s="49">
        <v>72.33</v>
      </c>
      <c r="E1207" s="49">
        <v>4.03</v>
      </c>
      <c r="F1207" s="49">
        <v>357989.9902</v>
      </c>
    </row>
    <row r="1208" spans="1:6" x14ac:dyDescent="0.2">
      <c r="A1208" s="2" t="s">
        <v>61</v>
      </c>
      <c r="B1208" s="2" t="str">
        <f t="array" ref="B1208">INDEX(CountryandContinent!$B$2:$B$250,MATCH(A1208,CountryandContinent!$A$2:$A$250,0))</f>
        <v>Europe</v>
      </c>
      <c r="C1208" s="2">
        <v>2009</v>
      </c>
      <c r="D1208" s="49">
        <v>68.150000000000006</v>
      </c>
      <c r="E1208" s="49">
        <v>3.97</v>
      </c>
      <c r="F1208" s="49">
        <v>343730.011</v>
      </c>
    </row>
    <row r="1209" spans="1:6" x14ac:dyDescent="0.2">
      <c r="A1209" s="2" t="s">
        <v>61</v>
      </c>
      <c r="B1209" s="2" t="str">
        <f t="array" ref="B1209">INDEX(CountryandContinent!$B$2:$B$250,MATCH(A1209,CountryandContinent!$A$2:$A$250,0))</f>
        <v>Europe</v>
      </c>
      <c r="C1209" s="2">
        <v>2010</v>
      </c>
      <c r="D1209" s="49">
        <v>76.680000000000007</v>
      </c>
      <c r="E1209" s="49">
        <v>4.0199999999999996</v>
      </c>
      <c r="F1209" s="49">
        <v>347779.9988</v>
      </c>
    </row>
    <row r="1210" spans="1:6" x14ac:dyDescent="0.2">
      <c r="A1210" s="2" t="s">
        <v>61</v>
      </c>
      <c r="B1210" s="2" t="str">
        <f t="array" ref="B1210">INDEX(CountryandContinent!$B$2:$B$250,MATCH(A1210,CountryandContinent!$A$2:$A$250,0))</f>
        <v>Europe</v>
      </c>
      <c r="C1210" s="2">
        <v>2011</v>
      </c>
      <c r="D1210" s="49">
        <v>66.02</v>
      </c>
      <c r="E1210" s="49">
        <v>3.85</v>
      </c>
      <c r="F1210" s="49">
        <v>335140.01459999999</v>
      </c>
    </row>
    <row r="1211" spans="1:6" x14ac:dyDescent="0.2">
      <c r="A1211" s="2" t="s">
        <v>61</v>
      </c>
      <c r="B1211" s="2" t="str">
        <f t="array" ref="B1211">INDEX(CountryandContinent!$B$2:$B$250,MATCH(A1211,CountryandContinent!$A$2:$A$250,0))</f>
        <v>Europe</v>
      </c>
      <c r="C1211" s="2">
        <v>2012</v>
      </c>
      <c r="D1211" s="49">
        <v>85.25</v>
      </c>
      <c r="E1211" s="49">
        <v>3.84</v>
      </c>
      <c r="F1211" s="49">
        <v>338420.0134</v>
      </c>
    </row>
    <row r="1212" spans="1:6" x14ac:dyDescent="0.2">
      <c r="A1212" s="2" t="s">
        <v>61</v>
      </c>
      <c r="B1212" s="2" t="str">
        <f t="array" ref="B1212">INDEX(CountryandContinent!$B$2:$B$250,MATCH(A1212,CountryandContinent!$A$2:$A$250,0))</f>
        <v>Europe</v>
      </c>
      <c r="C1212" s="2">
        <v>2013</v>
      </c>
      <c r="D1212" s="49">
        <v>99.42</v>
      </c>
      <c r="E1212" s="49">
        <v>3.83</v>
      </c>
      <c r="F1212" s="49">
        <v>338559.9976</v>
      </c>
    </row>
    <row r="1213" spans="1:6" x14ac:dyDescent="0.2">
      <c r="A1213" s="2" t="s">
        <v>61</v>
      </c>
      <c r="B1213" s="2" t="str">
        <f t="array" ref="B1213">INDEX(CountryandContinent!$B$2:$B$250,MATCH(A1213,CountryandContinent!$A$2:$A$250,0))</f>
        <v>Europe</v>
      </c>
      <c r="C1213" s="2">
        <v>2014</v>
      </c>
      <c r="D1213" s="49">
        <v>94.03</v>
      </c>
      <c r="E1213" s="49">
        <v>3.65</v>
      </c>
      <c r="F1213" s="49">
        <v>306100.0061</v>
      </c>
    </row>
    <row r="1214" spans="1:6" x14ac:dyDescent="0.2">
      <c r="A1214" s="2" t="s">
        <v>61</v>
      </c>
      <c r="B1214" s="2" t="str">
        <f t="array" ref="B1214">INDEX(CountryandContinent!$B$2:$B$250,MATCH(A1214,CountryandContinent!$A$2:$A$250,0))</f>
        <v>Europe</v>
      </c>
      <c r="C1214" s="2">
        <v>2015</v>
      </c>
      <c r="D1214" s="49">
        <v>91.84</v>
      </c>
      <c r="E1214" s="49">
        <v>3.66</v>
      </c>
      <c r="F1214" s="49">
        <v>311299.9878</v>
      </c>
    </row>
    <row r="1215" spans="1:6" x14ac:dyDescent="0.2">
      <c r="A1215" s="2" t="s">
        <v>61</v>
      </c>
      <c r="B1215" s="2" t="str">
        <f t="array" ref="B1215">INDEX(CountryandContinent!$B$2:$B$250,MATCH(A1215,CountryandContinent!$A$2:$A$250,0))</f>
        <v>Europe</v>
      </c>
      <c r="C1215" s="2">
        <v>2016</v>
      </c>
      <c r="D1215" s="49">
        <v>99</v>
      </c>
      <c r="E1215" s="49">
        <v>3.56</v>
      </c>
      <c r="F1215" s="49">
        <v>313920.0134</v>
      </c>
    </row>
    <row r="1216" spans="1:6" x14ac:dyDescent="0.2">
      <c r="A1216" s="2" t="s">
        <v>61</v>
      </c>
      <c r="B1216" s="2" t="str">
        <f t="array" ref="B1216">INDEX(CountryandContinent!$B$2:$B$250,MATCH(A1216,CountryandContinent!$A$2:$A$250,0))</f>
        <v>Europe</v>
      </c>
      <c r="C1216" s="2">
        <v>2017</v>
      </c>
      <c r="D1216" s="49">
        <v>92.63</v>
      </c>
      <c r="E1216" s="49">
        <v>3.47</v>
      </c>
      <c r="F1216" s="49">
        <v>317829.9866</v>
      </c>
    </row>
    <row r="1217" spans="1:6" hidden="1" x14ac:dyDescent="0.2">
      <c r="A1217" s="2" t="s">
        <v>61</v>
      </c>
      <c r="B1217" s="2" t="str">
        <f t="array" ref="B1217">INDEX(CountryandContinent!$B$2:$B$250,MATCH(A1217,CountryandContinent!$A$2:$A$250,0))</f>
        <v>Europe</v>
      </c>
      <c r="C1217" s="2">
        <v>2018</v>
      </c>
      <c r="D1217" s="49">
        <v>113.62</v>
      </c>
      <c r="E1217" s="49">
        <v>3.4</v>
      </c>
      <c r="F1217" s="49">
        <v>307049.9878</v>
      </c>
    </row>
    <row r="1218" spans="1:6" hidden="1" x14ac:dyDescent="0.2">
      <c r="A1218" s="2" t="s">
        <v>61</v>
      </c>
      <c r="B1218" s="2" t="str">
        <f t="array" ref="B1218">INDEX(CountryandContinent!$B$2:$B$250,MATCH(A1218,CountryandContinent!$A$2:$A$250,0))</f>
        <v>Europe</v>
      </c>
      <c r="C1218" s="2">
        <v>2019</v>
      </c>
      <c r="D1218" s="49">
        <v>113.21</v>
      </c>
      <c r="E1218" s="49">
        <v>3.29</v>
      </c>
      <c r="F1218" s="49">
        <v>300519.989</v>
      </c>
    </row>
    <row r="1219" spans="1:6" hidden="1" x14ac:dyDescent="0.2">
      <c r="A1219" s="2" t="s">
        <v>61</v>
      </c>
      <c r="B1219" s="2" t="str">
        <f t="array" ref="B1219">INDEX(CountryandContinent!$B$2:$B$250,MATCH(A1219,CountryandContinent!$A$2:$A$250,0))</f>
        <v>Europe</v>
      </c>
      <c r="C1219" s="2">
        <v>2020</v>
      </c>
      <c r="D1219" s="49">
        <v>125.28</v>
      </c>
      <c r="E1219" s="49">
        <v>0</v>
      </c>
      <c r="F1219" s="49">
        <v>0</v>
      </c>
    </row>
    <row r="1220" spans="1:6" x14ac:dyDescent="0.2">
      <c r="A1220" s="2" t="s">
        <v>62</v>
      </c>
      <c r="B1220" s="2" t="str">
        <f t="array" ref="B1220">INDEX(CountryandContinent!$B$2:$B$250,MATCH(A1220,CountryandContinent!$A$2:$A$250,0))</f>
        <v>South America</v>
      </c>
      <c r="C1220" s="2">
        <v>2000</v>
      </c>
      <c r="D1220" s="49">
        <v>0</v>
      </c>
      <c r="E1220" s="49">
        <v>0</v>
      </c>
      <c r="F1220" s="49">
        <v>0</v>
      </c>
    </row>
    <row r="1221" spans="1:6" x14ac:dyDescent="0.2">
      <c r="A1221" s="2" t="s">
        <v>63</v>
      </c>
      <c r="B1221" s="2" t="str">
        <f t="array" ref="B1221">INDEX(CountryandContinent!$B$2:$B$250,MATCH(A1221,CountryandContinent!$A$2:$A$250,0))</f>
        <v>Africa</v>
      </c>
      <c r="C1221" s="2">
        <v>2000</v>
      </c>
      <c r="D1221" s="49">
        <v>0.8</v>
      </c>
      <c r="E1221" s="49">
        <v>3.03</v>
      </c>
      <c r="F1221" s="49">
        <v>6080</v>
      </c>
    </row>
    <row r="1222" spans="1:6" x14ac:dyDescent="0.2">
      <c r="A1222" s="2" t="s">
        <v>63</v>
      </c>
      <c r="B1222" s="2" t="str">
        <f t="array" ref="B1222">INDEX(CountryandContinent!$B$2:$B$250,MATCH(A1222,CountryandContinent!$A$2:$A$250,0))</f>
        <v>Africa</v>
      </c>
      <c r="C1222" s="2">
        <v>2001</v>
      </c>
      <c r="D1222" s="49">
        <v>0.87</v>
      </c>
      <c r="E1222" s="49">
        <v>3.18</v>
      </c>
      <c r="F1222" s="49">
        <v>6230</v>
      </c>
    </row>
    <row r="1223" spans="1:6" x14ac:dyDescent="0.2">
      <c r="A1223" s="2" t="s">
        <v>63</v>
      </c>
      <c r="B1223" s="2" t="str">
        <f t="array" ref="B1223">INDEX(CountryandContinent!$B$2:$B$250,MATCH(A1223,CountryandContinent!$A$2:$A$250,0))</f>
        <v>Africa</v>
      </c>
      <c r="C1223" s="2">
        <v>2002</v>
      </c>
      <c r="D1223" s="49">
        <v>0.91</v>
      </c>
      <c r="E1223" s="49">
        <v>3.85</v>
      </c>
      <c r="F1223" s="49">
        <v>5960.0000380000001</v>
      </c>
    </row>
    <row r="1224" spans="1:6" x14ac:dyDescent="0.2">
      <c r="A1224" s="2" t="s">
        <v>63</v>
      </c>
      <c r="B1224" s="2" t="str">
        <f t="array" ref="B1224">INDEX(CountryandContinent!$B$2:$B$250,MATCH(A1224,CountryandContinent!$A$2:$A$250,0))</f>
        <v>Africa</v>
      </c>
      <c r="C1224" s="2">
        <v>2003</v>
      </c>
      <c r="D1224" s="49">
        <v>0.89</v>
      </c>
      <c r="E1224" s="49">
        <v>4.43</v>
      </c>
      <c r="F1224" s="49">
        <v>6440.0000570000002</v>
      </c>
    </row>
    <row r="1225" spans="1:6" x14ac:dyDescent="0.2">
      <c r="A1225" s="2" t="s">
        <v>63</v>
      </c>
      <c r="B1225" s="2" t="str">
        <f t="array" ref="B1225">INDEX(CountryandContinent!$B$2:$B$250,MATCH(A1225,CountryandContinent!$A$2:$A$250,0))</f>
        <v>Africa</v>
      </c>
      <c r="C1225" s="2">
        <v>2004</v>
      </c>
      <c r="D1225" s="49">
        <v>0.88</v>
      </c>
      <c r="E1225" s="49">
        <v>5.0999999999999996</v>
      </c>
      <c r="F1225" s="49">
        <v>6090.000153</v>
      </c>
    </row>
    <row r="1226" spans="1:6" x14ac:dyDescent="0.2">
      <c r="A1226" s="2" t="s">
        <v>63</v>
      </c>
      <c r="B1226" s="2" t="str">
        <f t="array" ref="B1226">INDEX(CountryandContinent!$B$2:$B$250,MATCH(A1226,CountryandContinent!$A$2:$A$250,0))</f>
        <v>Africa</v>
      </c>
      <c r="C1226" s="2">
        <v>2005</v>
      </c>
      <c r="D1226" s="49">
        <v>0.8</v>
      </c>
      <c r="E1226" s="49">
        <v>5.8</v>
      </c>
      <c r="F1226" s="49">
        <v>6059.9999429999998</v>
      </c>
    </row>
    <row r="1227" spans="1:6" x14ac:dyDescent="0.2">
      <c r="A1227" s="2" t="s">
        <v>63</v>
      </c>
      <c r="B1227" s="2" t="str">
        <f t="array" ref="B1227">INDEX(CountryandContinent!$B$2:$B$250,MATCH(A1227,CountryandContinent!$A$2:$A$250,0))</f>
        <v>Africa</v>
      </c>
      <c r="C1227" s="2">
        <v>2006</v>
      </c>
      <c r="D1227" s="49">
        <v>0.94</v>
      </c>
      <c r="E1227" s="49">
        <v>6.71</v>
      </c>
      <c r="F1227" s="49">
        <v>5440.0000570000002</v>
      </c>
    </row>
    <row r="1228" spans="1:6" x14ac:dyDescent="0.2">
      <c r="A1228" s="2" t="s">
        <v>63</v>
      </c>
      <c r="B1228" s="2" t="str">
        <f t="array" ref="B1228">INDEX(CountryandContinent!$B$2:$B$250,MATCH(A1228,CountryandContinent!$A$2:$A$250,0))</f>
        <v>Africa</v>
      </c>
      <c r="C1228" s="2">
        <v>2007</v>
      </c>
      <c r="D1228" s="49">
        <v>0.79</v>
      </c>
      <c r="E1228" s="49">
        <v>6.98</v>
      </c>
      <c r="F1228" s="49">
        <v>4940.0000570000002</v>
      </c>
    </row>
    <row r="1229" spans="1:6" x14ac:dyDescent="0.2">
      <c r="A1229" s="2" t="s">
        <v>63</v>
      </c>
      <c r="B1229" s="2" t="str">
        <f t="array" ref="B1229">INDEX(CountryandContinent!$B$2:$B$250,MATCH(A1229,CountryandContinent!$A$2:$A$250,0))</f>
        <v>Africa</v>
      </c>
      <c r="C1229" s="2">
        <v>2008</v>
      </c>
      <c r="D1229" s="49">
        <v>0.88</v>
      </c>
      <c r="E1229" s="49">
        <v>7.94</v>
      </c>
      <c r="F1229" s="49">
        <v>5269.9999809999999</v>
      </c>
    </row>
    <row r="1230" spans="1:6" x14ac:dyDescent="0.2">
      <c r="A1230" s="2" t="s">
        <v>63</v>
      </c>
      <c r="B1230" s="2" t="str">
        <f t="array" ref="B1230">INDEX(CountryandContinent!$B$2:$B$250,MATCH(A1230,CountryandContinent!$A$2:$A$250,0))</f>
        <v>Africa</v>
      </c>
      <c r="C1230" s="2">
        <v>2009</v>
      </c>
      <c r="D1230" s="49">
        <v>0.94</v>
      </c>
      <c r="E1230" s="49">
        <v>8.68</v>
      </c>
      <c r="F1230" s="49">
        <v>5199.9998089999999</v>
      </c>
    </row>
    <row r="1231" spans="1:6" x14ac:dyDescent="0.2">
      <c r="A1231" s="2" t="s">
        <v>63</v>
      </c>
      <c r="B1231" s="2" t="str">
        <f t="array" ref="B1231">INDEX(CountryandContinent!$B$2:$B$250,MATCH(A1231,CountryandContinent!$A$2:$A$250,0))</f>
        <v>Africa</v>
      </c>
      <c r="C1231" s="2">
        <v>2010</v>
      </c>
      <c r="D1231" s="49">
        <v>0.9</v>
      </c>
      <c r="E1231" s="49">
        <v>9.09</v>
      </c>
      <c r="F1231" s="49">
        <v>5760.0002290000002</v>
      </c>
    </row>
    <row r="1232" spans="1:6" x14ac:dyDescent="0.2">
      <c r="A1232" s="2" t="s">
        <v>63</v>
      </c>
      <c r="B1232" s="2" t="str">
        <f t="array" ref="B1232">INDEX(CountryandContinent!$B$2:$B$250,MATCH(A1232,CountryandContinent!$A$2:$A$250,0))</f>
        <v>Africa</v>
      </c>
      <c r="C1232" s="2">
        <v>2011</v>
      </c>
      <c r="D1232" s="49">
        <v>0.83</v>
      </c>
      <c r="E1232" s="49">
        <v>6.83</v>
      </c>
      <c r="F1232" s="49">
        <v>5780.0002100000002</v>
      </c>
    </row>
    <row r="1233" spans="1:6" x14ac:dyDescent="0.2">
      <c r="A1233" s="2" t="s">
        <v>63</v>
      </c>
      <c r="B1233" s="2" t="str">
        <f t="array" ref="B1233">INDEX(CountryandContinent!$B$2:$B$250,MATCH(A1233,CountryandContinent!$A$2:$A$250,0))</f>
        <v>Africa</v>
      </c>
      <c r="C1233" s="2">
        <v>2012</v>
      </c>
      <c r="D1233" s="49">
        <v>0.9</v>
      </c>
      <c r="E1233" s="49">
        <v>5.73</v>
      </c>
      <c r="F1233" s="49">
        <v>5599.9999049999997</v>
      </c>
    </row>
    <row r="1234" spans="1:6" x14ac:dyDescent="0.2">
      <c r="A1234" s="2" t="s">
        <v>63</v>
      </c>
      <c r="B1234" s="2" t="str">
        <f t="array" ref="B1234">INDEX(CountryandContinent!$B$2:$B$250,MATCH(A1234,CountryandContinent!$A$2:$A$250,0))</f>
        <v>Africa</v>
      </c>
      <c r="C1234" s="2">
        <v>2013</v>
      </c>
      <c r="D1234" s="49">
        <v>0.93</v>
      </c>
      <c r="E1234" s="49">
        <v>7.97</v>
      </c>
      <c r="F1234" s="49">
        <v>5789.9999619999999</v>
      </c>
    </row>
    <row r="1235" spans="1:6" x14ac:dyDescent="0.2">
      <c r="A1235" s="2" t="s">
        <v>63</v>
      </c>
      <c r="B1235" s="2" t="str">
        <f t="array" ref="B1235">INDEX(CountryandContinent!$B$2:$B$250,MATCH(A1235,CountryandContinent!$A$2:$A$250,0))</f>
        <v>Africa</v>
      </c>
      <c r="C1235" s="2">
        <v>2014</v>
      </c>
      <c r="D1235" s="49">
        <v>0.79</v>
      </c>
      <c r="E1235" s="49">
        <v>7.42</v>
      </c>
      <c r="F1235" s="49">
        <v>5960.0000380000001</v>
      </c>
    </row>
    <row r="1236" spans="1:6" x14ac:dyDescent="0.2">
      <c r="A1236" s="2" t="s">
        <v>63</v>
      </c>
      <c r="B1236" s="2" t="str">
        <f t="array" ref="B1236">INDEX(CountryandContinent!$B$2:$B$250,MATCH(A1236,CountryandContinent!$A$2:$A$250,0))</f>
        <v>Africa</v>
      </c>
      <c r="C1236" s="2">
        <v>2015</v>
      </c>
      <c r="D1236" s="49">
        <v>0.93</v>
      </c>
      <c r="E1236" s="49">
        <v>7.22</v>
      </c>
      <c r="F1236" s="49">
        <v>6119.9998859999996</v>
      </c>
    </row>
    <row r="1237" spans="1:6" x14ac:dyDescent="0.2">
      <c r="A1237" s="2" t="s">
        <v>63</v>
      </c>
      <c r="B1237" s="2" t="str">
        <f t="array" ref="B1237">INDEX(CountryandContinent!$B$2:$B$250,MATCH(A1237,CountryandContinent!$A$2:$A$250,0))</f>
        <v>Africa</v>
      </c>
      <c r="C1237" s="2">
        <v>2016</v>
      </c>
      <c r="D1237" s="49">
        <v>0.96</v>
      </c>
      <c r="E1237" s="49">
        <v>7.11</v>
      </c>
      <c r="F1237" s="49">
        <v>6420.0000760000003</v>
      </c>
    </row>
    <row r="1238" spans="1:6" x14ac:dyDescent="0.2">
      <c r="A1238" s="2" t="s">
        <v>63</v>
      </c>
      <c r="B1238" s="2" t="str">
        <f t="array" ref="B1238">INDEX(CountryandContinent!$B$2:$B$250,MATCH(A1238,CountryandContinent!$A$2:$A$250,0))</f>
        <v>Africa</v>
      </c>
      <c r="C1238" s="2">
        <v>2017</v>
      </c>
      <c r="D1238" s="49">
        <v>0.94</v>
      </c>
      <c r="E1238" s="49">
        <v>6.75</v>
      </c>
      <c r="F1238" s="49">
        <v>5329.9999239999997</v>
      </c>
    </row>
    <row r="1239" spans="1:6" hidden="1" x14ac:dyDescent="0.2">
      <c r="A1239" s="2" t="s">
        <v>63</v>
      </c>
      <c r="B1239" s="2" t="str">
        <f t="array" ref="B1239">INDEX(CountryandContinent!$B$2:$B$250,MATCH(A1239,CountryandContinent!$A$2:$A$250,0))</f>
        <v>Africa</v>
      </c>
      <c r="C1239" s="2">
        <v>2018</v>
      </c>
      <c r="D1239" s="49">
        <v>0.91</v>
      </c>
      <c r="E1239" s="49">
        <v>6.64</v>
      </c>
      <c r="F1239" s="49">
        <v>5119.9998859999996</v>
      </c>
    </row>
    <row r="1240" spans="1:6" hidden="1" x14ac:dyDescent="0.2">
      <c r="A1240" s="2" t="s">
        <v>63</v>
      </c>
      <c r="B1240" s="2" t="str">
        <f t="array" ref="B1240">INDEX(CountryandContinent!$B$2:$B$250,MATCH(A1240,CountryandContinent!$A$2:$A$250,0))</f>
        <v>Africa</v>
      </c>
      <c r="C1240" s="2">
        <v>2019</v>
      </c>
      <c r="D1240" s="49">
        <v>1.01</v>
      </c>
      <c r="E1240" s="49">
        <v>5.99</v>
      </c>
      <c r="F1240" s="49">
        <v>5250</v>
      </c>
    </row>
    <row r="1241" spans="1:6" hidden="1" x14ac:dyDescent="0.2">
      <c r="A1241" s="2" t="s">
        <v>63</v>
      </c>
      <c r="B1241" s="2" t="str">
        <f t="array" ref="B1241">INDEX(CountryandContinent!$B$2:$B$250,MATCH(A1241,CountryandContinent!$A$2:$A$250,0))</f>
        <v>Africa</v>
      </c>
      <c r="C1241" s="2">
        <v>2020</v>
      </c>
      <c r="D1241" s="49">
        <v>1.01</v>
      </c>
      <c r="E1241" s="49">
        <v>0</v>
      </c>
      <c r="F1241" s="49">
        <v>0</v>
      </c>
    </row>
    <row r="1242" spans="1:6" x14ac:dyDescent="0.2">
      <c r="A1242" s="2" t="s">
        <v>64</v>
      </c>
      <c r="B1242" s="2" t="str">
        <f t="array" ref="B1242">INDEX(CountryandContinent!$B$2:$B$250,MATCH(A1242,CountryandContinent!$A$2:$A$250,0))</f>
        <v>Africa</v>
      </c>
      <c r="C1242" s="2">
        <v>2000</v>
      </c>
      <c r="D1242" s="49">
        <v>0</v>
      </c>
      <c r="E1242" s="49">
        <v>3.13</v>
      </c>
      <c r="F1242" s="49">
        <v>0</v>
      </c>
    </row>
    <row r="1243" spans="1:6" x14ac:dyDescent="0.2">
      <c r="A1243" s="2" t="s">
        <v>64</v>
      </c>
      <c r="B1243" s="2" t="str">
        <f t="array" ref="B1243">INDEX(CountryandContinent!$B$2:$B$250,MATCH(A1243,CountryandContinent!$A$2:$A$250,0))</f>
        <v>Africa</v>
      </c>
      <c r="C1243" s="2">
        <v>2001</v>
      </c>
      <c r="D1243" s="49">
        <v>0</v>
      </c>
      <c r="E1243" s="49">
        <v>3.1</v>
      </c>
      <c r="F1243" s="49">
        <v>0</v>
      </c>
    </row>
    <row r="1244" spans="1:6" x14ac:dyDescent="0.2">
      <c r="A1244" s="2" t="s">
        <v>64</v>
      </c>
      <c r="B1244" s="2" t="str">
        <f t="array" ref="B1244">INDEX(CountryandContinent!$B$2:$B$250,MATCH(A1244,CountryandContinent!$A$2:$A$250,0))</f>
        <v>Africa</v>
      </c>
      <c r="C1244" s="2">
        <v>2002</v>
      </c>
      <c r="D1244" s="49">
        <v>0</v>
      </c>
      <c r="E1244" s="49">
        <v>3.23</v>
      </c>
      <c r="F1244" s="49">
        <v>0</v>
      </c>
    </row>
    <row r="1245" spans="1:6" x14ac:dyDescent="0.2">
      <c r="A1245" s="2" t="s">
        <v>64</v>
      </c>
      <c r="B1245" s="2" t="str">
        <f t="array" ref="B1245">INDEX(CountryandContinent!$B$2:$B$250,MATCH(A1245,CountryandContinent!$A$2:$A$250,0))</f>
        <v>Africa</v>
      </c>
      <c r="C1245" s="2">
        <v>2003</v>
      </c>
      <c r="D1245" s="49">
        <v>0</v>
      </c>
      <c r="E1245" s="49">
        <v>3.05</v>
      </c>
      <c r="F1245" s="49">
        <v>0</v>
      </c>
    </row>
    <row r="1246" spans="1:6" x14ac:dyDescent="0.2">
      <c r="A1246" s="2" t="s">
        <v>64</v>
      </c>
      <c r="B1246" s="2" t="str">
        <f t="array" ref="B1246">INDEX(CountryandContinent!$B$2:$B$250,MATCH(A1246,CountryandContinent!$A$2:$A$250,0))</f>
        <v>Africa</v>
      </c>
      <c r="C1246" s="2">
        <v>2004</v>
      </c>
      <c r="D1246" s="49">
        <v>0</v>
      </c>
      <c r="E1246" s="49">
        <v>2.94</v>
      </c>
      <c r="F1246" s="49">
        <v>0</v>
      </c>
    </row>
    <row r="1247" spans="1:6" x14ac:dyDescent="0.2">
      <c r="A1247" s="2" t="s">
        <v>64</v>
      </c>
      <c r="B1247" s="2" t="str">
        <f t="array" ref="B1247">INDEX(CountryandContinent!$B$2:$B$250,MATCH(A1247,CountryandContinent!$A$2:$A$250,0))</f>
        <v>Africa</v>
      </c>
      <c r="C1247" s="2">
        <v>2005</v>
      </c>
      <c r="D1247" s="49">
        <v>0</v>
      </c>
      <c r="E1247" s="49">
        <v>3.05</v>
      </c>
      <c r="F1247" s="49">
        <v>0</v>
      </c>
    </row>
    <row r="1248" spans="1:6" x14ac:dyDescent="0.2">
      <c r="A1248" s="2" t="s">
        <v>64</v>
      </c>
      <c r="B1248" s="2" t="str">
        <f t="array" ref="B1248">INDEX(CountryandContinent!$B$2:$B$250,MATCH(A1248,CountryandContinent!$A$2:$A$250,0))</f>
        <v>Africa</v>
      </c>
      <c r="C1248" s="2">
        <v>2006</v>
      </c>
      <c r="D1248" s="49">
        <v>0</v>
      </c>
      <c r="E1248" s="49">
        <v>3.2</v>
      </c>
      <c r="F1248" s="49">
        <v>0</v>
      </c>
    </row>
    <row r="1249" spans="1:6" x14ac:dyDescent="0.2">
      <c r="A1249" s="2" t="s">
        <v>64</v>
      </c>
      <c r="B1249" s="2" t="str">
        <f t="array" ref="B1249">INDEX(CountryandContinent!$B$2:$B$250,MATCH(A1249,CountryandContinent!$A$2:$A$250,0))</f>
        <v>Africa</v>
      </c>
      <c r="C1249" s="2">
        <v>2007</v>
      </c>
      <c r="D1249" s="49">
        <v>0</v>
      </c>
      <c r="E1249" s="49">
        <v>3.22</v>
      </c>
      <c r="F1249" s="49">
        <v>0</v>
      </c>
    </row>
    <row r="1250" spans="1:6" x14ac:dyDescent="0.2">
      <c r="A1250" s="2" t="s">
        <v>64</v>
      </c>
      <c r="B1250" s="2" t="str">
        <f t="array" ref="B1250">INDEX(CountryandContinent!$B$2:$B$250,MATCH(A1250,CountryandContinent!$A$2:$A$250,0))</f>
        <v>Africa</v>
      </c>
      <c r="C1250" s="2">
        <v>2008</v>
      </c>
      <c r="D1250" s="49">
        <v>0</v>
      </c>
      <c r="E1250" s="49">
        <v>3.09</v>
      </c>
      <c r="F1250" s="49">
        <v>0</v>
      </c>
    </row>
    <row r="1251" spans="1:6" x14ac:dyDescent="0.2">
      <c r="A1251" s="2" t="s">
        <v>64</v>
      </c>
      <c r="B1251" s="2" t="str">
        <f t="array" ref="B1251">INDEX(CountryandContinent!$B$2:$B$250,MATCH(A1251,CountryandContinent!$A$2:$A$250,0))</f>
        <v>Africa</v>
      </c>
      <c r="C1251" s="2">
        <v>2009</v>
      </c>
      <c r="D1251" s="49">
        <v>0</v>
      </c>
      <c r="E1251" s="49">
        <v>3.09</v>
      </c>
      <c r="F1251" s="49">
        <v>0</v>
      </c>
    </row>
    <row r="1252" spans="1:6" x14ac:dyDescent="0.2">
      <c r="A1252" s="2" t="s">
        <v>64</v>
      </c>
      <c r="B1252" s="2" t="str">
        <f t="array" ref="B1252">INDEX(CountryandContinent!$B$2:$B$250,MATCH(A1252,CountryandContinent!$A$2:$A$250,0))</f>
        <v>Africa</v>
      </c>
      <c r="C1252" s="2">
        <v>2010</v>
      </c>
      <c r="D1252" s="49">
        <v>0</v>
      </c>
      <c r="E1252" s="49">
        <v>2.92</v>
      </c>
      <c r="F1252" s="49">
        <v>0</v>
      </c>
    </row>
    <row r="1253" spans="1:6" x14ac:dyDescent="0.2">
      <c r="A1253" s="2" t="s">
        <v>64</v>
      </c>
      <c r="B1253" s="2" t="str">
        <f t="array" ref="B1253">INDEX(CountryandContinent!$B$2:$B$250,MATCH(A1253,CountryandContinent!$A$2:$A$250,0))</f>
        <v>Africa</v>
      </c>
      <c r="C1253" s="2">
        <v>2011</v>
      </c>
      <c r="D1253" s="49">
        <v>0</v>
      </c>
      <c r="E1253" s="49">
        <v>3.24</v>
      </c>
      <c r="F1253" s="49">
        <v>0</v>
      </c>
    </row>
    <row r="1254" spans="1:6" x14ac:dyDescent="0.2">
      <c r="A1254" s="2" t="s">
        <v>64</v>
      </c>
      <c r="B1254" s="2" t="str">
        <f t="array" ref="B1254">INDEX(CountryandContinent!$B$2:$B$250,MATCH(A1254,CountryandContinent!$A$2:$A$250,0))</f>
        <v>Africa</v>
      </c>
      <c r="C1254" s="2">
        <v>2012</v>
      </c>
      <c r="D1254" s="49">
        <v>0</v>
      </c>
      <c r="E1254" s="49">
        <v>3.13</v>
      </c>
      <c r="F1254" s="49">
        <v>0</v>
      </c>
    </row>
    <row r="1255" spans="1:6" x14ac:dyDescent="0.2">
      <c r="A1255" s="2" t="s">
        <v>64</v>
      </c>
      <c r="B1255" s="2" t="str">
        <f t="array" ref="B1255">INDEX(CountryandContinent!$B$2:$B$250,MATCH(A1255,CountryandContinent!$A$2:$A$250,0))</f>
        <v>Africa</v>
      </c>
      <c r="C1255" s="2">
        <v>2013</v>
      </c>
      <c r="D1255" s="49">
        <v>0</v>
      </c>
      <c r="E1255" s="49">
        <v>3.01</v>
      </c>
      <c r="F1255" s="49">
        <v>0</v>
      </c>
    </row>
    <row r="1256" spans="1:6" x14ac:dyDescent="0.2">
      <c r="A1256" s="2" t="s">
        <v>64</v>
      </c>
      <c r="B1256" s="2" t="str">
        <f t="array" ref="B1256">INDEX(CountryandContinent!$B$2:$B$250,MATCH(A1256,CountryandContinent!$A$2:$A$250,0))</f>
        <v>Africa</v>
      </c>
      <c r="C1256" s="2">
        <v>2014</v>
      </c>
      <c r="D1256" s="49">
        <v>0</v>
      </c>
      <c r="E1256" s="49">
        <v>3.34</v>
      </c>
      <c r="F1256" s="49">
        <v>0</v>
      </c>
    </row>
    <row r="1257" spans="1:6" x14ac:dyDescent="0.2">
      <c r="A1257" s="2" t="s">
        <v>64</v>
      </c>
      <c r="B1257" s="2" t="str">
        <f t="array" ref="B1257">INDEX(CountryandContinent!$B$2:$B$250,MATCH(A1257,CountryandContinent!$A$2:$A$250,0))</f>
        <v>Africa</v>
      </c>
      <c r="C1257" s="2">
        <v>2015</v>
      </c>
      <c r="D1257" s="49">
        <v>0</v>
      </c>
      <c r="E1257" s="49">
        <v>3.48</v>
      </c>
      <c r="F1257" s="49">
        <v>0</v>
      </c>
    </row>
    <row r="1258" spans="1:6" x14ac:dyDescent="0.2">
      <c r="A1258" s="2" t="s">
        <v>64</v>
      </c>
      <c r="B1258" s="2" t="str">
        <f t="array" ref="B1258">INDEX(CountryandContinent!$B$2:$B$250,MATCH(A1258,CountryandContinent!$A$2:$A$250,0))</f>
        <v>Africa</v>
      </c>
      <c r="C1258" s="2">
        <v>2016</v>
      </c>
      <c r="D1258" s="49">
        <v>0</v>
      </c>
      <c r="E1258" s="49">
        <v>3.45</v>
      </c>
      <c r="F1258" s="49">
        <v>0</v>
      </c>
    </row>
    <row r="1259" spans="1:6" x14ac:dyDescent="0.2">
      <c r="A1259" s="2" t="s">
        <v>64</v>
      </c>
      <c r="B1259" s="2" t="str">
        <f t="array" ref="B1259">INDEX(CountryandContinent!$B$2:$B$250,MATCH(A1259,CountryandContinent!$A$2:$A$250,0))</f>
        <v>Africa</v>
      </c>
      <c r="C1259" s="2">
        <v>2017</v>
      </c>
      <c r="D1259" s="49">
        <v>0</v>
      </c>
      <c r="E1259" s="49">
        <v>3.29</v>
      </c>
      <c r="F1259" s="49">
        <v>0</v>
      </c>
    </row>
    <row r="1260" spans="1:6" hidden="1" x14ac:dyDescent="0.2">
      <c r="A1260" s="2" t="s">
        <v>64</v>
      </c>
      <c r="B1260" s="2" t="str">
        <f t="array" ref="B1260">INDEX(CountryandContinent!$B$2:$B$250,MATCH(A1260,CountryandContinent!$A$2:$A$250,0))</f>
        <v>Africa</v>
      </c>
      <c r="C1260" s="2">
        <v>2018</v>
      </c>
      <c r="D1260" s="49">
        <v>0</v>
      </c>
      <c r="E1260" s="49">
        <v>3.08</v>
      </c>
      <c r="F1260" s="49">
        <v>0</v>
      </c>
    </row>
    <row r="1261" spans="1:6" hidden="1" x14ac:dyDescent="0.2">
      <c r="A1261" s="2" t="s">
        <v>64</v>
      </c>
      <c r="B1261" s="2" t="str">
        <f t="array" ref="B1261">INDEX(CountryandContinent!$B$2:$B$250,MATCH(A1261,CountryandContinent!$A$2:$A$250,0))</f>
        <v>Africa</v>
      </c>
      <c r="C1261" s="2">
        <v>2019</v>
      </c>
      <c r="D1261" s="49">
        <v>0</v>
      </c>
      <c r="E1261" s="49">
        <v>2.97</v>
      </c>
      <c r="F1261" s="49">
        <v>0</v>
      </c>
    </row>
    <row r="1262" spans="1:6" hidden="1" x14ac:dyDescent="0.2">
      <c r="A1262" s="2" t="s">
        <v>64</v>
      </c>
      <c r="B1262" s="2" t="str">
        <f t="array" ref="B1262">INDEX(CountryandContinent!$B$2:$B$250,MATCH(A1262,CountryandContinent!$A$2:$A$250,0))</f>
        <v>Africa</v>
      </c>
      <c r="C1262" s="2">
        <v>2020</v>
      </c>
      <c r="D1262" s="49">
        <v>0</v>
      </c>
      <c r="E1262" s="49">
        <v>0</v>
      </c>
      <c r="F1262" s="49">
        <v>0</v>
      </c>
    </row>
    <row r="1263" spans="1:6" x14ac:dyDescent="0.2">
      <c r="A1263" s="2" t="s">
        <v>65</v>
      </c>
      <c r="B1263" s="2" t="str">
        <f t="array" ref="B1263">INDEX(CountryandContinent!$B$2:$B$250,MATCH(A1263,CountryandContinent!$A$2:$A$250,0))</f>
        <v>Asia</v>
      </c>
      <c r="C1263" s="2">
        <v>2000</v>
      </c>
      <c r="D1263" s="49">
        <v>5.8</v>
      </c>
      <c r="E1263" s="49">
        <v>5.99</v>
      </c>
      <c r="F1263" s="49">
        <v>4770</v>
      </c>
    </row>
    <row r="1264" spans="1:6" x14ac:dyDescent="0.2">
      <c r="A1264" s="2" t="s">
        <v>65</v>
      </c>
      <c r="B1264" s="2" t="str">
        <f t="array" ref="B1264">INDEX(CountryandContinent!$B$2:$B$250,MATCH(A1264,CountryandContinent!$A$2:$A$250,0))</f>
        <v>Asia</v>
      </c>
      <c r="C1264" s="2">
        <v>2001</v>
      </c>
      <c r="D1264" s="49">
        <v>5.49</v>
      </c>
      <c r="E1264" s="49">
        <v>5.12</v>
      </c>
      <c r="F1264" s="49">
        <v>3520</v>
      </c>
    </row>
    <row r="1265" spans="1:6" x14ac:dyDescent="0.2">
      <c r="A1265" s="2" t="s">
        <v>65</v>
      </c>
      <c r="B1265" s="2" t="str">
        <f t="array" ref="B1265">INDEX(CountryandContinent!$B$2:$B$250,MATCH(A1265,CountryandContinent!$A$2:$A$250,0))</f>
        <v>Asia</v>
      </c>
      <c r="C1265" s="2">
        <v>2002</v>
      </c>
      <c r="D1265" s="49">
        <v>6.7</v>
      </c>
      <c r="E1265" s="49">
        <v>4.8</v>
      </c>
      <c r="F1265" s="49">
        <v>2960.0000380000001</v>
      </c>
    </row>
    <row r="1266" spans="1:6" x14ac:dyDescent="0.2">
      <c r="A1266" s="2" t="s">
        <v>65</v>
      </c>
      <c r="B1266" s="2" t="str">
        <f t="array" ref="B1266">INDEX(CountryandContinent!$B$2:$B$250,MATCH(A1266,CountryandContinent!$A$2:$A$250,0))</f>
        <v>Asia</v>
      </c>
      <c r="C1266" s="2">
        <v>2003</v>
      </c>
      <c r="D1266" s="49">
        <v>6.46</v>
      </c>
      <c r="E1266" s="49">
        <v>4.5999999999999996</v>
      </c>
      <c r="F1266" s="49">
        <v>3160.000086</v>
      </c>
    </row>
    <row r="1267" spans="1:6" x14ac:dyDescent="0.2">
      <c r="A1267" s="2" t="s">
        <v>65</v>
      </c>
      <c r="B1267" s="2" t="str">
        <f t="array" ref="B1267">INDEX(CountryandContinent!$B$2:$B$250,MATCH(A1267,CountryandContinent!$A$2:$A$250,0))</f>
        <v>Asia</v>
      </c>
      <c r="C1267" s="2">
        <v>2004</v>
      </c>
      <c r="D1267" s="49">
        <v>5.99</v>
      </c>
      <c r="E1267" s="49">
        <v>4.47</v>
      </c>
      <c r="F1267" s="49">
        <v>3369.9998860000001</v>
      </c>
    </row>
    <row r="1268" spans="1:6" x14ac:dyDescent="0.2">
      <c r="A1268" s="2" t="s">
        <v>65</v>
      </c>
      <c r="B1268" s="2" t="str">
        <f t="array" ref="B1268">INDEX(CountryandContinent!$B$2:$B$250,MATCH(A1268,CountryandContinent!$A$2:$A$250,0))</f>
        <v>Asia</v>
      </c>
      <c r="C1268" s="2">
        <v>2005</v>
      </c>
      <c r="D1268" s="49">
        <v>6.17</v>
      </c>
      <c r="E1268" s="49">
        <v>4.17</v>
      </c>
      <c r="F1268" s="49">
        <v>4239.9997709999998</v>
      </c>
    </row>
    <row r="1269" spans="1:6" x14ac:dyDescent="0.2">
      <c r="A1269" s="2" t="s">
        <v>65</v>
      </c>
      <c r="B1269" s="2" t="str">
        <f t="array" ref="B1269">INDEX(CountryandContinent!$B$2:$B$250,MATCH(A1269,CountryandContinent!$A$2:$A$250,0))</f>
        <v>Asia</v>
      </c>
      <c r="C1269" s="2">
        <v>2006</v>
      </c>
      <c r="D1269" s="49">
        <v>5.26</v>
      </c>
      <c r="E1269" s="49">
        <v>4.0599999999999996</v>
      </c>
      <c r="F1269" s="49">
        <v>4699.9998089999999</v>
      </c>
    </row>
    <row r="1270" spans="1:6" x14ac:dyDescent="0.2">
      <c r="A1270" s="2" t="s">
        <v>65</v>
      </c>
      <c r="B1270" s="2" t="str">
        <f t="array" ref="B1270">INDEX(CountryandContinent!$B$2:$B$250,MATCH(A1270,CountryandContinent!$A$2:$A$250,0))</f>
        <v>Asia</v>
      </c>
      <c r="C1270" s="2">
        <v>2007</v>
      </c>
      <c r="D1270" s="49">
        <v>6.75</v>
      </c>
      <c r="E1270" s="49">
        <v>3.98</v>
      </c>
      <c r="F1270" s="49">
        <v>5630.0001140000004</v>
      </c>
    </row>
    <row r="1271" spans="1:6" x14ac:dyDescent="0.2">
      <c r="A1271" s="2" t="s">
        <v>65</v>
      </c>
      <c r="B1271" s="2" t="str">
        <f t="array" ref="B1271">INDEX(CountryandContinent!$B$2:$B$250,MATCH(A1271,CountryandContinent!$A$2:$A$250,0))</f>
        <v>Asia</v>
      </c>
      <c r="C1271" s="2">
        <v>2008</v>
      </c>
      <c r="D1271" s="49">
        <v>7.09</v>
      </c>
      <c r="E1271" s="49">
        <v>3.49</v>
      </c>
      <c r="F1271" s="49">
        <v>4840.000153</v>
      </c>
    </row>
    <row r="1272" spans="1:6" x14ac:dyDescent="0.2">
      <c r="A1272" s="2" t="s">
        <v>65</v>
      </c>
      <c r="B1272" s="2" t="str">
        <f t="array" ref="B1272">INDEX(CountryandContinent!$B$2:$B$250,MATCH(A1272,CountryandContinent!$A$2:$A$250,0))</f>
        <v>Asia</v>
      </c>
      <c r="C1272" s="2">
        <v>2009</v>
      </c>
      <c r="D1272" s="49">
        <v>7.34</v>
      </c>
      <c r="E1272" s="49">
        <v>3.74</v>
      </c>
      <c r="F1272" s="49">
        <v>5619.9998859999996</v>
      </c>
    </row>
    <row r="1273" spans="1:6" x14ac:dyDescent="0.2">
      <c r="A1273" s="2" t="s">
        <v>65</v>
      </c>
      <c r="B1273" s="2" t="str">
        <f t="array" ref="B1273">INDEX(CountryandContinent!$B$2:$B$250,MATCH(A1273,CountryandContinent!$A$2:$A$250,0))</f>
        <v>Asia</v>
      </c>
      <c r="C1273" s="2">
        <v>2010</v>
      </c>
      <c r="D1273" s="49">
        <v>9.27</v>
      </c>
      <c r="E1273" s="49">
        <v>3.55</v>
      </c>
      <c r="F1273" s="49">
        <v>5320.000172</v>
      </c>
    </row>
    <row r="1274" spans="1:6" x14ac:dyDescent="0.2">
      <c r="A1274" s="2" t="s">
        <v>65</v>
      </c>
      <c r="B1274" s="2" t="str">
        <f t="array" ref="B1274">INDEX(CountryandContinent!$B$2:$B$250,MATCH(A1274,CountryandContinent!$A$2:$A$250,0))</f>
        <v>Asia</v>
      </c>
      <c r="C1274" s="2">
        <v>2011</v>
      </c>
      <c r="D1274" s="49">
        <v>7.81</v>
      </c>
      <c r="E1274" s="49">
        <v>3.75</v>
      </c>
      <c r="F1274" s="49">
        <v>6519.9999809999999</v>
      </c>
    </row>
    <row r="1275" spans="1:6" x14ac:dyDescent="0.2">
      <c r="A1275" s="2" t="s">
        <v>65</v>
      </c>
      <c r="B1275" s="2" t="str">
        <f t="array" ref="B1275">INDEX(CountryandContinent!$B$2:$B$250,MATCH(A1275,CountryandContinent!$A$2:$A$250,0))</f>
        <v>Asia</v>
      </c>
      <c r="C1275" s="2">
        <v>2012</v>
      </c>
      <c r="D1275" s="49">
        <v>7.15</v>
      </c>
      <c r="E1275" s="49">
        <v>3.68</v>
      </c>
      <c r="F1275" s="49">
        <v>7190.0000570000002</v>
      </c>
    </row>
    <row r="1276" spans="1:6" x14ac:dyDescent="0.2">
      <c r="A1276" s="2" t="s">
        <v>65</v>
      </c>
      <c r="B1276" s="2" t="str">
        <f t="array" ref="B1276">INDEX(CountryandContinent!$B$2:$B$250,MATCH(A1276,CountryandContinent!$A$2:$A$250,0))</f>
        <v>Asia</v>
      </c>
      <c r="C1276" s="2">
        <v>2013</v>
      </c>
      <c r="D1276" s="49">
        <v>8.19</v>
      </c>
      <c r="E1276" s="49">
        <v>3.99</v>
      </c>
      <c r="F1276" s="49">
        <v>7840.000153</v>
      </c>
    </row>
    <row r="1277" spans="1:6" x14ac:dyDescent="0.2">
      <c r="A1277" s="2" t="s">
        <v>65</v>
      </c>
      <c r="B1277" s="2" t="str">
        <f t="array" ref="B1277">INDEX(CountryandContinent!$B$2:$B$250,MATCH(A1277,CountryandContinent!$A$2:$A$250,0))</f>
        <v>Asia</v>
      </c>
      <c r="C1277" s="2">
        <v>2014</v>
      </c>
      <c r="D1277" s="49">
        <v>8.25</v>
      </c>
      <c r="E1277" s="49">
        <v>4.08</v>
      </c>
      <c r="F1277" s="49">
        <v>8470.0002669999994</v>
      </c>
    </row>
    <row r="1278" spans="1:6" x14ac:dyDescent="0.2">
      <c r="A1278" s="2" t="s">
        <v>65</v>
      </c>
      <c r="B1278" s="2" t="str">
        <f t="array" ref="B1278">INDEX(CountryandContinent!$B$2:$B$250,MATCH(A1278,CountryandContinent!$A$2:$A$250,0))</f>
        <v>Asia</v>
      </c>
      <c r="C1278" s="2">
        <v>2015</v>
      </c>
      <c r="D1278" s="49">
        <v>8.3699999999999992</v>
      </c>
      <c r="E1278" s="49">
        <v>4.18</v>
      </c>
      <c r="F1278" s="49">
        <v>9199.9998090000008</v>
      </c>
    </row>
    <row r="1279" spans="1:6" x14ac:dyDescent="0.2">
      <c r="A1279" s="2" t="s">
        <v>65</v>
      </c>
      <c r="B1279" s="2" t="str">
        <f t="array" ref="B1279">INDEX(CountryandContinent!$B$2:$B$250,MATCH(A1279,CountryandContinent!$A$2:$A$250,0))</f>
        <v>Asia</v>
      </c>
      <c r="C1279" s="2">
        <v>2016</v>
      </c>
      <c r="D1279" s="49">
        <v>9.25</v>
      </c>
      <c r="E1279" s="49">
        <v>4.2</v>
      </c>
      <c r="F1279" s="49">
        <v>9649.9996190000002</v>
      </c>
    </row>
    <row r="1280" spans="1:6" x14ac:dyDescent="0.2">
      <c r="A1280" s="2" t="s">
        <v>65</v>
      </c>
      <c r="B1280" s="2" t="str">
        <f t="array" ref="B1280">INDEX(CountryandContinent!$B$2:$B$250,MATCH(A1280,CountryandContinent!$A$2:$A$250,0))</f>
        <v>Asia</v>
      </c>
      <c r="C1280" s="2">
        <v>2017</v>
      </c>
      <c r="D1280" s="49">
        <v>9.2100000000000009</v>
      </c>
      <c r="E1280" s="49">
        <v>4.04</v>
      </c>
      <c r="F1280" s="49">
        <v>9729.9995419999996</v>
      </c>
    </row>
    <row r="1281" spans="1:6" hidden="1" x14ac:dyDescent="0.2">
      <c r="A1281" s="2" t="s">
        <v>65</v>
      </c>
      <c r="B1281" s="2" t="str">
        <f t="array" ref="B1281">INDEX(CountryandContinent!$B$2:$B$250,MATCH(A1281,CountryandContinent!$A$2:$A$250,0))</f>
        <v>Asia</v>
      </c>
      <c r="C1281" s="2">
        <v>2018</v>
      </c>
      <c r="D1281" s="49">
        <v>9.93</v>
      </c>
      <c r="E1281" s="49">
        <v>3.82</v>
      </c>
      <c r="F1281" s="49">
        <v>9569.9996950000004</v>
      </c>
    </row>
    <row r="1282" spans="1:6" hidden="1" x14ac:dyDescent="0.2">
      <c r="A1282" s="2" t="s">
        <v>65</v>
      </c>
      <c r="B1282" s="2" t="str">
        <f t="array" ref="B1282">INDEX(CountryandContinent!$B$2:$B$250,MATCH(A1282,CountryandContinent!$A$2:$A$250,0))</f>
        <v>Asia</v>
      </c>
      <c r="C1282" s="2">
        <v>2019</v>
      </c>
      <c r="D1282" s="49">
        <v>8.93</v>
      </c>
      <c r="E1282" s="49">
        <v>3.83</v>
      </c>
      <c r="F1282" s="49">
        <v>10109.999659999999</v>
      </c>
    </row>
    <row r="1283" spans="1:6" hidden="1" x14ac:dyDescent="0.2">
      <c r="A1283" s="2" t="s">
        <v>65</v>
      </c>
      <c r="B1283" s="2" t="str">
        <f t="array" ref="B1283">INDEX(CountryandContinent!$B$2:$B$250,MATCH(A1283,CountryandContinent!$A$2:$A$250,0))</f>
        <v>Asia</v>
      </c>
      <c r="C1283" s="2">
        <v>2020</v>
      </c>
      <c r="D1283" s="49">
        <v>8.34</v>
      </c>
      <c r="E1283" s="49">
        <v>0</v>
      </c>
      <c r="F1283" s="49">
        <v>0</v>
      </c>
    </row>
    <row r="1284" spans="1:6" x14ac:dyDescent="0.2">
      <c r="A1284" s="2" t="s">
        <v>66</v>
      </c>
      <c r="B1284" s="2" t="str">
        <f t="array" ref="B1284">INDEX(CountryandContinent!$B$2:$B$250,MATCH(A1284,CountryandContinent!$A$2:$A$250,0))</f>
        <v>Europe</v>
      </c>
      <c r="C1284" s="2">
        <v>2000</v>
      </c>
      <c r="D1284" s="49">
        <v>35.47</v>
      </c>
      <c r="E1284" s="49">
        <v>4</v>
      </c>
      <c r="F1284" s="49">
        <v>830280</v>
      </c>
    </row>
    <row r="1285" spans="1:6" x14ac:dyDescent="0.2">
      <c r="A1285" s="2" t="s">
        <v>66</v>
      </c>
      <c r="B1285" s="2" t="str">
        <f t="array" ref="B1285">INDEX(CountryandContinent!$B$2:$B$250,MATCH(A1285,CountryandContinent!$A$2:$A$250,0))</f>
        <v>Europe</v>
      </c>
      <c r="C1285" s="2">
        <v>2001</v>
      </c>
      <c r="D1285" s="49">
        <v>37.9</v>
      </c>
      <c r="E1285" s="49">
        <v>4.05</v>
      </c>
      <c r="F1285" s="49">
        <v>847680</v>
      </c>
    </row>
    <row r="1286" spans="1:6" x14ac:dyDescent="0.2">
      <c r="A1286" s="2" t="s">
        <v>66</v>
      </c>
      <c r="B1286" s="2" t="str">
        <f t="array" ref="B1286">INDEX(CountryandContinent!$B$2:$B$250,MATCH(A1286,CountryandContinent!$A$2:$A$250,0))</f>
        <v>Europe</v>
      </c>
      <c r="C1286" s="2">
        <v>2002</v>
      </c>
      <c r="D1286" s="49">
        <v>44.48</v>
      </c>
      <c r="E1286" s="49">
        <v>3.97</v>
      </c>
      <c r="F1286" s="49">
        <v>833380.00490000006</v>
      </c>
    </row>
    <row r="1287" spans="1:6" x14ac:dyDescent="0.2">
      <c r="A1287" s="2" t="s">
        <v>66</v>
      </c>
      <c r="B1287" s="2" t="str">
        <f t="array" ref="B1287">INDEX(CountryandContinent!$B$2:$B$250,MATCH(A1287,CountryandContinent!$A$2:$A$250,0))</f>
        <v>Europe</v>
      </c>
      <c r="C1287" s="2">
        <v>2003</v>
      </c>
      <c r="D1287" s="49">
        <v>46.67</v>
      </c>
      <c r="E1287" s="49">
        <v>3.99</v>
      </c>
      <c r="F1287" s="49">
        <v>836789.978</v>
      </c>
    </row>
    <row r="1288" spans="1:6" x14ac:dyDescent="0.2">
      <c r="A1288" s="2" t="s">
        <v>66</v>
      </c>
      <c r="B1288" s="2" t="str">
        <f t="array" ref="B1288">INDEX(CountryandContinent!$B$2:$B$250,MATCH(A1288,CountryandContinent!$A$2:$A$250,0))</f>
        <v>Europe</v>
      </c>
      <c r="C1288" s="2">
        <v>2004</v>
      </c>
      <c r="D1288" s="49">
        <v>57.97</v>
      </c>
      <c r="E1288" s="49">
        <v>3.97</v>
      </c>
      <c r="F1288" s="49">
        <v>821070.00730000006</v>
      </c>
    </row>
    <row r="1289" spans="1:6" x14ac:dyDescent="0.2">
      <c r="A1289" s="2" t="s">
        <v>66</v>
      </c>
      <c r="B1289" s="2" t="str">
        <f t="array" ref="B1289">INDEX(CountryandContinent!$B$2:$B$250,MATCH(A1289,CountryandContinent!$A$2:$A$250,0))</f>
        <v>Europe</v>
      </c>
      <c r="C1289" s="2">
        <v>2005</v>
      </c>
      <c r="D1289" s="49">
        <v>63.4</v>
      </c>
      <c r="E1289" s="49">
        <v>3.92</v>
      </c>
      <c r="F1289" s="49">
        <v>802380.00490000006</v>
      </c>
    </row>
    <row r="1290" spans="1:6" x14ac:dyDescent="0.2">
      <c r="A1290" s="2" t="s">
        <v>66</v>
      </c>
      <c r="B1290" s="2" t="str">
        <f t="array" ref="B1290">INDEX(CountryandContinent!$B$2:$B$250,MATCH(A1290,CountryandContinent!$A$2:$A$250,0))</f>
        <v>Europe</v>
      </c>
      <c r="C1290" s="2">
        <v>2006</v>
      </c>
      <c r="D1290" s="49">
        <v>72.510000000000005</v>
      </c>
      <c r="E1290" s="49">
        <v>3.89</v>
      </c>
      <c r="F1290" s="49">
        <v>814409.97309999994</v>
      </c>
    </row>
    <row r="1291" spans="1:6" x14ac:dyDescent="0.2">
      <c r="A1291" s="2" t="s">
        <v>66</v>
      </c>
      <c r="B1291" s="2" t="str">
        <f t="array" ref="B1291">INDEX(CountryandContinent!$B$2:$B$250,MATCH(A1291,CountryandContinent!$A$2:$A$250,0))</f>
        <v>Europe</v>
      </c>
      <c r="C1291" s="2">
        <v>2007</v>
      </c>
      <c r="D1291" s="49">
        <v>89.38</v>
      </c>
      <c r="E1291" s="49">
        <v>3.58</v>
      </c>
      <c r="F1291" s="49">
        <v>783799.9878</v>
      </c>
    </row>
    <row r="1292" spans="1:6" x14ac:dyDescent="0.2">
      <c r="A1292" s="2" t="s">
        <v>66</v>
      </c>
      <c r="B1292" s="2" t="str">
        <f t="array" ref="B1292">INDEX(CountryandContinent!$B$2:$B$250,MATCH(A1292,CountryandContinent!$A$2:$A$250,0))</f>
        <v>Europe</v>
      </c>
      <c r="C1292" s="2">
        <v>2008</v>
      </c>
      <c r="D1292" s="49">
        <v>94.28</v>
      </c>
      <c r="E1292" s="49">
        <v>3.59</v>
      </c>
      <c r="F1292" s="49">
        <v>789690.0024</v>
      </c>
    </row>
    <row r="1293" spans="1:6" x14ac:dyDescent="0.2">
      <c r="A1293" s="2" t="s">
        <v>66</v>
      </c>
      <c r="B1293" s="2" t="str">
        <f t="array" ref="B1293">INDEX(CountryandContinent!$B$2:$B$250,MATCH(A1293,CountryandContinent!$A$2:$A$250,0))</f>
        <v>Europe</v>
      </c>
      <c r="C1293" s="2">
        <v>2009</v>
      </c>
      <c r="D1293" s="49">
        <v>95.94</v>
      </c>
      <c r="E1293" s="49">
        <v>3.56</v>
      </c>
      <c r="F1293" s="49">
        <v>734809.9976</v>
      </c>
    </row>
    <row r="1294" spans="1:6" x14ac:dyDescent="0.2">
      <c r="A1294" s="2" t="s">
        <v>66</v>
      </c>
      <c r="B1294" s="2" t="str">
        <f t="array" ref="B1294">INDEX(CountryandContinent!$B$2:$B$250,MATCH(A1294,CountryandContinent!$A$2:$A$250,0))</f>
        <v>Europe</v>
      </c>
      <c r="C1294" s="2">
        <v>2010</v>
      </c>
      <c r="D1294" s="49">
        <v>105.18</v>
      </c>
      <c r="E1294" s="49">
        <v>3.6</v>
      </c>
      <c r="F1294" s="49">
        <v>773070.00730000006</v>
      </c>
    </row>
    <row r="1295" spans="1:6" x14ac:dyDescent="0.2">
      <c r="A1295" s="2" t="s">
        <v>66</v>
      </c>
      <c r="B1295" s="2" t="str">
        <f t="array" ref="B1295">INDEX(CountryandContinent!$B$2:$B$250,MATCH(A1295,CountryandContinent!$A$2:$A$250,0))</f>
        <v>Europe</v>
      </c>
      <c r="C1295" s="2">
        <v>2011</v>
      </c>
      <c r="D1295" s="49">
        <v>124.04</v>
      </c>
      <c r="E1295" s="49">
        <v>3.28</v>
      </c>
      <c r="F1295" s="49">
        <v>746479.98049999995</v>
      </c>
    </row>
    <row r="1296" spans="1:6" x14ac:dyDescent="0.2">
      <c r="A1296" s="2" t="s">
        <v>66</v>
      </c>
      <c r="B1296" s="2" t="str">
        <f t="array" ref="B1296">INDEX(CountryandContinent!$B$2:$B$250,MATCH(A1296,CountryandContinent!$A$2:$A$250,0))</f>
        <v>Europe</v>
      </c>
      <c r="C1296" s="2">
        <v>2012</v>
      </c>
      <c r="D1296" s="49">
        <v>143.04</v>
      </c>
      <c r="E1296" s="49">
        <v>3.29</v>
      </c>
      <c r="F1296" s="49">
        <v>760130.00490000006</v>
      </c>
    </row>
    <row r="1297" spans="1:6" x14ac:dyDescent="0.2">
      <c r="A1297" s="2" t="s">
        <v>66</v>
      </c>
      <c r="B1297" s="2" t="str">
        <f t="array" ref="B1297">INDEX(CountryandContinent!$B$2:$B$250,MATCH(A1297,CountryandContinent!$A$2:$A$250,0))</f>
        <v>Europe</v>
      </c>
      <c r="C1297" s="2">
        <v>2013</v>
      </c>
      <c r="D1297" s="49">
        <v>152.34</v>
      </c>
      <c r="E1297" s="49">
        <v>3.35</v>
      </c>
      <c r="F1297" s="49">
        <v>776150.02439999999</v>
      </c>
    </row>
    <row r="1298" spans="1:6" x14ac:dyDescent="0.2">
      <c r="A1298" s="2" t="s">
        <v>66</v>
      </c>
      <c r="B1298" s="2" t="str">
        <f t="array" ref="B1298">INDEX(CountryandContinent!$B$2:$B$250,MATCH(A1298,CountryandContinent!$A$2:$A$250,0))</f>
        <v>Europe</v>
      </c>
      <c r="C1298" s="2">
        <v>2014</v>
      </c>
      <c r="D1298" s="49">
        <v>162.54</v>
      </c>
      <c r="E1298" s="49">
        <v>3.13</v>
      </c>
      <c r="F1298" s="49">
        <v>736010.0098</v>
      </c>
    </row>
    <row r="1299" spans="1:6" x14ac:dyDescent="0.2">
      <c r="A1299" s="2" t="s">
        <v>66</v>
      </c>
      <c r="B1299" s="2" t="str">
        <f t="array" ref="B1299">INDEX(CountryandContinent!$B$2:$B$250,MATCH(A1299,CountryandContinent!$A$2:$A$250,0))</f>
        <v>Europe</v>
      </c>
      <c r="C1299" s="2">
        <v>2015</v>
      </c>
      <c r="D1299" s="49">
        <v>188.79</v>
      </c>
      <c r="E1299" s="49">
        <v>3.1</v>
      </c>
      <c r="F1299" s="49">
        <v>742309.9976</v>
      </c>
    </row>
    <row r="1300" spans="1:6" x14ac:dyDescent="0.2">
      <c r="A1300" s="2" t="s">
        <v>66</v>
      </c>
      <c r="B1300" s="2" t="str">
        <f t="array" ref="B1300">INDEX(CountryandContinent!$B$2:$B$250,MATCH(A1300,CountryandContinent!$A$2:$A$250,0))</f>
        <v>Europe</v>
      </c>
      <c r="C1300" s="2">
        <v>2016</v>
      </c>
      <c r="D1300" s="49">
        <v>189.67</v>
      </c>
      <c r="E1300" s="49">
        <v>3.04</v>
      </c>
      <c r="F1300" s="49">
        <v>747150.02439999999</v>
      </c>
    </row>
    <row r="1301" spans="1:6" x14ac:dyDescent="0.2">
      <c r="A1301" s="2" t="s">
        <v>66</v>
      </c>
      <c r="B1301" s="2" t="str">
        <f t="array" ref="B1301">INDEX(CountryandContinent!$B$2:$B$250,MATCH(A1301,CountryandContinent!$A$2:$A$250,0))</f>
        <v>Europe</v>
      </c>
      <c r="C1301" s="2">
        <v>2017</v>
      </c>
      <c r="D1301" s="49">
        <v>216.32</v>
      </c>
      <c r="E1301" s="49">
        <v>2.98</v>
      </c>
      <c r="F1301" s="49">
        <v>732200.0122</v>
      </c>
    </row>
    <row r="1302" spans="1:6" hidden="1" x14ac:dyDescent="0.2">
      <c r="A1302" s="2" t="s">
        <v>66</v>
      </c>
      <c r="B1302" s="2" t="str">
        <f t="array" ref="B1302">INDEX(CountryandContinent!$B$2:$B$250,MATCH(A1302,CountryandContinent!$A$2:$A$250,0))</f>
        <v>Europe</v>
      </c>
      <c r="C1302" s="2">
        <v>2018</v>
      </c>
      <c r="D1302" s="49">
        <v>222.07</v>
      </c>
      <c r="E1302" s="49">
        <v>2.87</v>
      </c>
      <c r="F1302" s="49">
        <v>707700.0122</v>
      </c>
    </row>
    <row r="1303" spans="1:6" hidden="1" x14ac:dyDescent="0.2">
      <c r="A1303" s="2" t="s">
        <v>66</v>
      </c>
      <c r="B1303" s="2" t="str">
        <f t="array" ref="B1303">INDEX(CountryandContinent!$B$2:$B$250,MATCH(A1303,CountryandContinent!$A$2:$A$250,0))</f>
        <v>Europe</v>
      </c>
      <c r="C1303" s="2">
        <v>2019</v>
      </c>
      <c r="D1303" s="49">
        <v>240.33</v>
      </c>
      <c r="E1303" s="49">
        <v>2.76</v>
      </c>
      <c r="F1303" s="49">
        <v>657400.02439999999</v>
      </c>
    </row>
    <row r="1304" spans="1:6" hidden="1" x14ac:dyDescent="0.2">
      <c r="A1304" s="2" t="s">
        <v>66</v>
      </c>
      <c r="B1304" s="2" t="str">
        <f t="array" ref="B1304">INDEX(CountryandContinent!$B$2:$B$250,MATCH(A1304,CountryandContinent!$A$2:$A$250,0))</f>
        <v>Europe</v>
      </c>
      <c r="C1304" s="2">
        <v>2020</v>
      </c>
      <c r="D1304" s="49">
        <v>251.48</v>
      </c>
      <c r="E1304" s="49">
        <v>0</v>
      </c>
      <c r="F1304" s="49">
        <v>0</v>
      </c>
    </row>
    <row r="1305" spans="1:6" x14ac:dyDescent="0.2">
      <c r="A1305" s="2" t="s">
        <v>67</v>
      </c>
      <c r="B1305" s="2" t="str">
        <f t="array" ref="B1305">INDEX(CountryandContinent!$B$2:$B$250,MATCH(A1305,CountryandContinent!$A$2:$A$250,0))</f>
        <v>Africa</v>
      </c>
      <c r="C1305" s="2">
        <v>2000</v>
      </c>
      <c r="D1305" s="49">
        <v>6.55</v>
      </c>
      <c r="E1305" s="49">
        <v>5.0199999999999996</v>
      </c>
      <c r="F1305" s="49">
        <v>5740</v>
      </c>
    </row>
    <row r="1306" spans="1:6" x14ac:dyDescent="0.2">
      <c r="A1306" s="2" t="s">
        <v>67</v>
      </c>
      <c r="B1306" s="2" t="str">
        <f t="array" ref="B1306">INDEX(CountryandContinent!$B$2:$B$250,MATCH(A1306,CountryandContinent!$A$2:$A$250,0))</f>
        <v>Africa</v>
      </c>
      <c r="C1306" s="2">
        <v>2001</v>
      </c>
      <c r="D1306" s="49">
        <v>6.55</v>
      </c>
      <c r="E1306" s="49">
        <v>4.82</v>
      </c>
      <c r="F1306" s="49">
        <v>6210</v>
      </c>
    </row>
    <row r="1307" spans="1:6" x14ac:dyDescent="0.2">
      <c r="A1307" s="2" t="s">
        <v>67</v>
      </c>
      <c r="B1307" s="2" t="str">
        <f t="array" ref="B1307">INDEX(CountryandContinent!$B$2:$B$250,MATCH(A1307,CountryandContinent!$A$2:$A$250,0))</f>
        <v>Africa</v>
      </c>
      <c r="C1307" s="2">
        <v>2002</v>
      </c>
      <c r="D1307" s="49">
        <v>5.01</v>
      </c>
      <c r="E1307" s="49">
        <v>4.6100000000000003</v>
      </c>
      <c r="F1307" s="49">
        <v>7429.999828</v>
      </c>
    </row>
    <row r="1308" spans="1:6" x14ac:dyDescent="0.2">
      <c r="A1308" s="2" t="s">
        <v>67</v>
      </c>
      <c r="B1308" s="2" t="str">
        <f t="array" ref="B1308">INDEX(CountryandContinent!$B$2:$B$250,MATCH(A1308,CountryandContinent!$A$2:$A$250,0))</f>
        <v>Africa</v>
      </c>
      <c r="C1308" s="2">
        <v>2003</v>
      </c>
      <c r="D1308" s="49">
        <v>3.87</v>
      </c>
      <c r="E1308" s="49">
        <v>4.16</v>
      </c>
      <c r="F1308" s="49">
        <v>7139.9998660000001</v>
      </c>
    </row>
    <row r="1309" spans="1:6" x14ac:dyDescent="0.2">
      <c r="A1309" s="2" t="s">
        <v>67</v>
      </c>
      <c r="B1309" s="2" t="str">
        <f t="array" ref="B1309">INDEX(CountryandContinent!$B$2:$B$250,MATCH(A1309,CountryandContinent!$A$2:$A$250,0))</f>
        <v>Africa</v>
      </c>
      <c r="C1309" s="2">
        <v>2004</v>
      </c>
      <c r="D1309" s="49">
        <v>5.24</v>
      </c>
      <c r="E1309" s="49">
        <v>3.88</v>
      </c>
      <c r="F1309" s="49">
        <v>6679.999828</v>
      </c>
    </row>
    <row r="1310" spans="1:6" x14ac:dyDescent="0.2">
      <c r="A1310" s="2" t="s">
        <v>67</v>
      </c>
      <c r="B1310" s="2" t="str">
        <f t="array" ref="B1310">INDEX(CountryandContinent!$B$2:$B$250,MATCH(A1310,CountryandContinent!$A$2:$A$250,0))</f>
        <v>Africa</v>
      </c>
      <c r="C1310" s="2">
        <v>2005</v>
      </c>
      <c r="D1310" s="49">
        <v>5.58</v>
      </c>
      <c r="E1310" s="49">
        <v>3.64</v>
      </c>
      <c r="F1310" s="49">
        <v>7039.9999619999999</v>
      </c>
    </row>
    <row r="1311" spans="1:6" x14ac:dyDescent="0.2">
      <c r="A1311" s="2" t="s">
        <v>67</v>
      </c>
      <c r="B1311" s="2" t="str">
        <f t="array" ref="B1311">INDEX(CountryandContinent!$B$2:$B$250,MATCH(A1311,CountryandContinent!$A$2:$A$250,0))</f>
        <v>Africa</v>
      </c>
      <c r="C1311" s="2">
        <v>2006</v>
      </c>
      <c r="D1311" s="49">
        <v>5.58</v>
      </c>
      <c r="E1311" s="49">
        <v>3.69</v>
      </c>
      <c r="F1311" s="49">
        <v>8510.0002289999993</v>
      </c>
    </row>
    <row r="1312" spans="1:6" x14ac:dyDescent="0.2">
      <c r="A1312" s="2" t="s">
        <v>67</v>
      </c>
      <c r="B1312" s="2" t="str">
        <f t="array" ref="B1312">INDEX(CountryandContinent!$B$2:$B$250,MATCH(A1312,CountryandContinent!$A$2:$A$250,0))</f>
        <v>Africa</v>
      </c>
      <c r="C1312" s="2">
        <v>2007</v>
      </c>
      <c r="D1312" s="49">
        <v>3.71</v>
      </c>
      <c r="E1312" s="49">
        <v>3.48</v>
      </c>
      <c r="F1312" s="49">
        <v>9119.9998859999996</v>
      </c>
    </row>
    <row r="1313" spans="1:6" x14ac:dyDescent="0.2">
      <c r="A1313" s="2" t="s">
        <v>67</v>
      </c>
      <c r="B1313" s="2" t="str">
        <f t="array" ref="B1313">INDEX(CountryandContinent!$B$2:$B$250,MATCH(A1313,CountryandContinent!$A$2:$A$250,0))</f>
        <v>Africa</v>
      </c>
      <c r="C1313" s="2">
        <v>2008</v>
      </c>
      <c r="D1313" s="49">
        <v>6.14</v>
      </c>
      <c r="E1313" s="49">
        <v>3.42</v>
      </c>
      <c r="F1313" s="49">
        <v>8659.9998469999991</v>
      </c>
    </row>
    <row r="1314" spans="1:6" x14ac:dyDescent="0.2">
      <c r="A1314" s="2" t="s">
        <v>67</v>
      </c>
      <c r="B1314" s="2" t="str">
        <f t="array" ref="B1314">INDEX(CountryandContinent!$B$2:$B$250,MATCH(A1314,CountryandContinent!$A$2:$A$250,0))</f>
        <v>Africa</v>
      </c>
      <c r="C1314" s="2">
        <v>2009</v>
      </c>
      <c r="D1314" s="49">
        <v>6.82</v>
      </c>
      <c r="E1314" s="49">
        <v>3.34</v>
      </c>
      <c r="F1314" s="49">
        <v>10010.00023</v>
      </c>
    </row>
    <row r="1315" spans="1:6" x14ac:dyDescent="0.2">
      <c r="A1315" s="2" t="s">
        <v>67</v>
      </c>
      <c r="B1315" s="2" t="str">
        <f t="array" ref="B1315">INDEX(CountryandContinent!$B$2:$B$250,MATCH(A1315,CountryandContinent!$A$2:$A$250,0))</f>
        <v>Africa</v>
      </c>
      <c r="C1315" s="2">
        <v>2010</v>
      </c>
      <c r="D1315" s="49">
        <v>6.95</v>
      </c>
      <c r="E1315" s="49">
        <v>3.42</v>
      </c>
      <c r="F1315" s="49">
        <v>11189.99958</v>
      </c>
    </row>
    <row r="1316" spans="1:6" x14ac:dyDescent="0.2">
      <c r="A1316" s="2" t="s">
        <v>67</v>
      </c>
      <c r="B1316" s="2" t="str">
        <f t="array" ref="B1316">INDEX(CountryandContinent!$B$2:$B$250,MATCH(A1316,CountryandContinent!$A$2:$A$250,0))</f>
        <v>Africa</v>
      </c>
      <c r="C1316" s="2">
        <v>2011</v>
      </c>
      <c r="D1316" s="49">
        <v>7.51</v>
      </c>
      <c r="E1316" s="49">
        <v>3.15</v>
      </c>
      <c r="F1316" s="49">
        <v>11750</v>
      </c>
    </row>
    <row r="1317" spans="1:6" x14ac:dyDescent="0.2">
      <c r="A1317" s="2" t="s">
        <v>67</v>
      </c>
      <c r="B1317" s="2" t="str">
        <f t="array" ref="B1317">INDEX(CountryandContinent!$B$2:$B$250,MATCH(A1317,CountryandContinent!$A$2:$A$250,0))</f>
        <v>Africa</v>
      </c>
      <c r="C1317" s="2">
        <v>2012</v>
      </c>
      <c r="D1317" s="49">
        <v>8.01</v>
      </c>
      <c r="E1317" s="49">
        <v>3.21</v>
      </c>
      <c r="F1317" s="49">
        <v>14609.999659999999</v>
      </c>
    </row>
    <row r="1318" spans="1:6" x14ac:dyDescent="0.2">
      <c r="A1318" s="2" t="s">
        <v>67</v>
      </c>
      <c r="B1318" s="2" t="str">
        <f t="array" ref="B1318">INDEX(CountryandContinent!$B$2:$B$250,MATCH(A1318,CountryandContinent!$A$2:$A$250,0))</f>
        <v>Africa</v>
      </c>
      <c r="C1318" s="2">
        <v>2013</v>
      </c>
      <c r="D1318" s="49">
        <v>8.17</v>
      </c>
      <c r="E1318" s="49">
        <v>3.01</v>
      </c>
      <c r="F1318" s="49">
        <v>15630.000110000001</v>
      </c>
    </row>
    <row r="1319" spans="1:6" x14ac:dyDescent="0.2">
      <c r="A1319" s="2" t="s">
        <v>67</v>
      </c>
      <c r="B1319" s="2" t="str">
        <f t="array" ref="B1319">INDEX(CountryandContinent!$B$2:$B$250,MATCH(A1319,CountryandContinent!$A$2:$A$250,0))</f>
        <v>Africa</v>
      </c>
      <c r="C1319" s="2">
        <v>2014</v>
      </c>
      <c r="D1319" s="49">
        <v>8.32</v>
      </c>
      <c r="E1319" s="49">
        <v>2.97</v>
      </c>
      <c r="F1319" s="49">
        <v>15090.00015</v>
      </c>
    </row>
    <row r="1320" spans="1:6" x14ac:dyDescent="0.2">
      <c r="A1320" s="2" t="s">
        <v>67</v>
      </c>
      <c r="B1320" s="2" t="str">
        <f t="array" ref="B1320">INDEX(CountryandContinent!$B$2:$B$250,MATCH(A1320,CountryandContinent!$A$2:$A$250,0))</f>
        <v>Africa</v>
      </c>
      <c r="C1320" s="2">
        <v>2015</v>
      </c>
      <c r="D1320" s="49">
        <v>5.81</v>
      </c>
      <c r="E1320" s="49">
        <v>3.03</v>
      </c>
      <c r="F1320" s="49">
        <v>15779.99973</v>
      </c>
    </row>
    <row r="1321" spans="1:6" x14ac:dyDescent="0.2">
      <c r="A1321" s="2" t="s">
        <v>67</v>
      </c>
      <c r="B1321" s="2" t="str">
        <f t="array" ref="B1321">INDEX(CountryandContinent!$B$2:$B$250,MATCH(A1321,CountryandContinent!$A$2:$A$250,0))</f>
        <v>Africa</v>
      </c>
      <c r="C1321" s="2">
        <v>2016</v>
      </c>
      <c r="D1321" s="49">
        <v>5.56</v>
      </c>
      <c r="E1321" s="49">
        <v>2.96</v>
      </c>
      <c r="F1321" s="49">
        <v>16069.999690000001</v>
      </c>
    </row>
    <row r="1322" spans="1:6" x14ac:dyDescent="0.2">
      <c r="A1322" s="2" t="s">
        <v>67</v>
      </c>
      <c r="B1322" s="2" t="str">
        <f t="array" ref="B1322">INDEX(CountryandContinent!$B$2:$B$250,MATCH(A1322,CountryandContinent!$A$2:$A$250,0))</f>
        <v>Africa</v>
      </c>
      <c r="C1322" s="2">
        <v>2017</v>
      </c>
      <c r="D1322" s="49">
        <v>5.67</v>
      </c>
      <c r="E1322" s="49">
        <v>2.75</v>
      </c>
      <c r="F1322" s="49">
        <v>17010.000230000001</v>
      </c>
    </row>
    <row r="1323" spans="1:6" hidden="1" x14ac:dyDescent="0.2">
      <c r="A1323" s="2" t="s">
        <v>67</v>
      </c>
      <c r="B1323" s="2" t="str">
        <f t="array" ref="B1323">INDEX(CountryandContinent!$B$2:$B$250,MATCH(A1323,CountryandContinent!$A$2:$A$250,0))</f>
        <v>Africa</v>
      </c>
      <c r="C1323" s="2">
        <v>2018</v>
      </c>
      <c r="D1323" s="49">
        <v>6.07</v>
      </c>
      <c r="E1323" s="49">
        <v>2.92</v>
      </c>
      <c r="F1323" s="49">
        <v>18680.000309999999</v>
      </c>
    </row>
    <row r="1324" spans="1:6" hidden="1" x14ac:dyDescent="0.2">
      <c r="A1324" s="2" t="s">
        <v>67</v>
      </c>
      <c r="B1324" s="2" t="str">
        <f t="array" ref="B1324">INDEX(CountryandContinent!$B$2:$B$250,MATCH(A1324,CountryandContinent!$A$2:$A$250,0))</f>
        <v>Africa</v>
      </c>
      <c r="C1324" s="2">
        <v>2019</v>
      </c>
      <c r="D1324" s="49">
        <v>7.32</v>
      </c>
      <c r="E1324" s="49">
        <v>2.85</v>
      </c>
      <c r="F1324" s="49">
        <v>20040.000919999999</v>
      </c>
    </row>
    <row r="1325" spans="1:6" hidden="1" x14ac:dyDescent="0.2">
      <c r="A1325" s="2" t="s">
        <v>67</v>
      </c>
      <c r="B1325" s="2" t="str">
        <f t="array" ref="B1325">INDEX(CountryandContinent!$B$2:$B$250,MATCH(A1325,CountryandContinent!$A$2:$A$250,0))</f>
        <v>Africa</v>
      </c>
      <c r="C1325" s="2">
        <v>2020</v>
      </c>
      <c r="D1325" s="49">
        <v>7.38</v>
      </c>
      <c r="E1325" s="49">
        <v>0</v>
      </c>
      <c r="F1325" s="49">
        <v>0</v>
      </c>
    </row>
    <row r="1326" spans="1:6" x14ac:dyDescent="0.2">
      <c r="A1326" s="2" t="s">
        <v>68</v>
      </c>
      <c r="B1326" s="2" t="str">
        <f t="array" ref="B1326">INDEX(CountryandContinent!$B$2:$B$250,MATCH(A1326,CountryandContinent!$A$2:$A$250,0))</f>
        <v>Europe</v>
      </c>
      <c r="C1326" s="2">
        <v>2000</v>
      </c>
      <c r="D1326" s="49">
        <v>4.1399999999999997</v>
      </c>
      <c r="E1326" s="49">
        <v>3.6</v>
      </c>
      <c r="F1326" s="49">
        <v>94460</v>
      </c>
    </row>
    <row r="1327" spans="1:6" x14ac:dyDescent="0.2">
      <c r="A1327" s="2" t="s">
        <v>68</v>
      </c>
      <c r="B1327" s="2" t="str">
        <f t="array" ref="B1327">INDEX(CountryandContinent!$B$2:$B$250,MATCH(A1327,CountryandContinent!$A$2:$A$250,0))</f>
        <v>Europe</v>
      </c>
      <c r="C1327" s="2">
        <v>2001</v>
      </c>
      <c r="D1327" s="49">
        <v>2.94</v>
      </c>
      <c r="E1327" s="49">
        <v>3.58</v>
      </c>
      <c r="F1327" s="49">
        <v>96610</v>
      </c>
    </row>
    <row r="1328" spans="1:6" x14ac:dyDescent="0.2">
      <c r="A1328" s="2" t="s">
        <v>68</v>
      </c>
      <c r="B1328" s="2" t="str">
        <f t="array" ref="B1328">INDEX(CountryandContinent!$B$2:$B$250,MATCH(A1328,CountryandContinent!$A$2:$A$250,0))</f>
        <v>Europe</v>
      </c>
      <c r="C1328" s="2">
        <v>2002</v>
      </c>
      <c r="D1328" s="49">
        <v>3.58</v>
      </c>
      <c r="E1328" s="49">
        <v>3.48</v>
      </c>
      <c r="F1328" s="49">
        <v>96599.998470000006</v>
      </c>
    </row>
    <row r="1329" spans="1:6" x14ac:dyDescent="0.2">
      <c r="A1329" s="2" t="s">
        <v>68</v>
      </c>
      <c r="B1329" s="2" t="str">
        <f t="array" ref="B1329">INDEX(CountryandContinent!$B$2:$B$250,MATCH(A1329,CountryandContinent!$A$2:$A$250,0))</f>
        <v>Europe</v>
      </c>
      <c r="C1329" s="2">
        <v>2003</v>
      </c>
      <c r="D1329" s="49">
        <v>5.89</v>
      </c>
      <c r="E1329" s="49">
        <v>3.39</v>
      </c>
      <c r="F1329" s="49">
        <v>100220.0012</v>
      </c>
    </row>
    <row r="1330" spans="1:6" x14ac:dyDescent="0.2">
      <c r="A1330" s="2" t="s">
        <v>68</v>
      </c>
      <c r="B1330" s="2" t="str">
        <f t="array" ref="B1330">INDEX(CountryandContinent!$B$2:$B$250,MATCH(A1330,CountryandContinent!$A$2:$A$250,0))</f>
        <v>Europe</v>
      </c>
      <c r="C1330" s="2">
        <v>2004</v>
      </c>
      <c r="D1330" s="49">
        <v>5.91</v>
      </c>
      <c r="E1330" s="49">
        <v>3.29</v>
      </c>
      <c r="F1330" s="49">
        <v>99839.996339999998</v>
      </c>
    </row>
    <row r="1331" spans="1:6" x14ac:dyDescent="0.2">
      <c r="A1331" s="2" t="s">
        <v>68</v>
      </c>
      <c r="B1331" s="2" t="str">
        <f t="array" ref="B1331">INDEX(CountryandContinent!$B$2:$B$250,MATCH(A1331,CountryandContinent!$A$2:$A$250,0))</f>
        <v>Europe</v>
      </c>
      <c r="C1331" s="2">
        <v>2005</v>
      </c>
      <c r="D1331" s="49">
        <v>6.41</v>
      </c>
      <c r="E1331" s="49">
        <v>3.33</v>
      </c>
      <c r="F1331" s="49">
        <v>101949.9969</v>
      </c>
    </row>
    <row r="1332" spans="1:6" x14ac:dyDescent="0.2">
      <c r="A1332" s="2" t="s">
        <v>68</v>
      </c>
      <c r="B1332" s="2" t="str">
        <f t="array" ref="B1332">INDEX(CountryandContinent!$B$2:$B$250,MATCH(A1332,CountryandContinent!$A$2:$A$250,0))</f>
        <v>Europe</v>
      </c>
      <c r="C1332" s="2">
        <v>2006</v>
      </c>
      <c r="D1332" s="49">
        <v>7.67</v>
      </c>
      <c r="E1332" s="49">
        <v>3.15</v>
      </c>
      <c r="F1332" s="49">
        <v>100699.9969</v>
      </c>
    </row>
    <row r="1333" spans="1:6" x14ac:dyDescent="0.2">
      <c r="A1333" s="2" t="s">
        <v>68</v>
      </c>
      <c r="B1333" s="2" t="str">
        <f t="array" ref="B1333">INDEX(CountryandContinent!$B$2:$B$250,MATCH(A1333,CountryandContinent!$A$2:$A$250,0))</f>
        <v>Europe</v>
      </c>
      <c r="C1333" s="2">
        <v>2007</v>
      </c>
      <c r="D1333" s="49">
        <v>4.59</v>
      </c>
      <c r="E1333" s="49">
        <v>3.04</v>
      </c>
      <c r="F1333" s="49">
        <v>104309.9976</v>
      </c>
    </row>
    <row r="1334" spans="1:6" x14ac:dyDescent="0.2">
      <c r="A1334" s="2" t="s">
        <v>68</v>
      </c>
      <c r="B1334" s="2" t="str">
        <f t="array" ref="B1334">INDEX(CountryandContinent!$B$2:$B$250,MATCH(A1334,CountryandContinent!$A$2:$A$250,0))</f>
        <v>Europe</v>
      </c>
      <c r="C1334" s="2">
        <v>2008</v>
      </c>
      <c r="D1334" s="49">
        <v>5.75</v>
      </c>
      <c r="E1334" s="49">
        <v>3.07</v>
      </c>
      <c r="F1334" s="49">
        <v>100410.0037</v>
      </c>
    </row>
    <row r="1335" spans="1:6" x14ac:dyDescent="0.2">
      <c r="A1335" s="2" t="s">
        <v>68</v>
      </c>
      <c r="B1335" s="2" t="str">
        <f t="array" ref="B1335">INDEX(CountryandContinent!$B$2:$B$250,MATCH(A1335,CountryandContinent!$A$2:$A$250,0))</f>
        <v>Europe</v>
      </c>
      <c r="C1335" s="2">
        <v>2009</v>
      </c>
      <c r="D1335" s="49">
        <v>8.16</v>
      </c>
      <c r="E1335" s="49">
        <v>3.11</v>
      </c>
      <c r="F1335" s="49">
        <v>94739.997860000003</v>
      </c>
    </row>
    <row r="1336" spans="1:6" x14ac:dyDescent="0.2">
      <c r="A1336" s="2" t="s">
        <v>68</v>
      </c>
      <c r="B1336" s="2" t="str">
        <f t="array" ref="B1336">INDEX(CountryandContinent!$B$2:$B$250,MATCH(A1336,CountryandContinent!$A$2:$A$250,0))</f>
        <v>Europe</v>
      </c>
      <c r="C1336" s="2">
        <v>2010</v>
      </c>
      <c r="D1336" s="49">
        <v>10.53</v>
      </c>
      <c r="E1336" s="49">
        <v>3.09</v>
      </c>
      <c r="F1336" s="49">
        <v>87580.001829999994</v>
      </c>
    </row>
    <row r="1337" spans="1:6" x14ac:dyDescent="0.2">
      <c r="A1337" s="2" t="s">
        <v>68</v>
      </c>
      <c r="B1337" s="2" t="str">
        <f t="array" ref="B1337">INDEX(CountryandContinent!$B$2:$B$250,MATCH(A1337,CountryandContinent!$A$2:$A$250,0))</f>
        <v>Europe</v>
      </c>
      <c r="C1337" s="2">
        <v>2011</v>
      </c>
      <c r="D1337" s="49">
        <v>8.15</v>
      </c>
      <c r="E1337" s="49">
        <v>3.33</v>
      </c>
      <c r="F1337" s="49">
        <v>84550.003049999999</v>
      </c>
    </row>
    <row r="1338" spans="1:6" x14ac:dyDescent="0.2">
      <c r="A1338" s="2" t="s">
        <v>68</v>
      </c>
      <c r="B1338" s="2" t="str">
        <f t="array" ref="B1338">INDEX(CountryandContinent!$B$2:$B$250,MATCH(A1338,CountryandContinent!$A$2:$A$250,0))</f>
        <v>Europe</v>
      </c>
      <c r="C1338" s="2">
        <v>2012</v>
      </c>
      <c r="D1338" s="49">
        <v>10.130000000000001</v>
      </c>
      <c r="E1338" s="49">
        <v>3.55</v>
      </c>
      <c r="F1338" s="49">
        <v>80089.996339999998</v>
      </c>
    </row>
    <row r="1339" spans="1:6" x14ac:dyDescent="0.2">
      <c r="A1339" s="2" t="s">
        <v>68</v>
      </c>
      <c r="B1339" s="2" t="str">
        <f t="array" ref="B1339">INDEX(CountryandContinent!$B$2:$B$250,MATCH(A1339,CountryandContinent!$A$2:$A$250,0))</f>
        <v>Europe</v>
      </c>
      <c r="C1339" s="2">
        <v>2013</v>
      </c>
      <c r="D1339" s="49">
        <v>14.36</v>
      </c>
      <c r="E1339" s="49">
        <v>3.21</v>
      </c>
      <c r="F1339" s="49">
        <v>72480.003360000002</v>
      </c>
    </row>
    <row r="1340" spans="1:6" x14ac:dyDescent="0.2">
      <c r="A1340" s="2" t="s">
        <v>68</v>
      </c>
      <c r="B1340" s="2" t="str">
        <f t="array" ref="B1340">INDEX(CountryandContinent!$B$2:$B$250,MATCH(A1340,CountryandContinent!$A$2:$A$250,0))</f>
        <v>Europe</v>
      </c>
      <c r="C1340" s="2">
        <v>2014</v>
      </c>
      <c r="D1340" s="49">
        <v>12.18</v>
      </c>
      <c r="E1340" s="49">
        <v>3.16</v>
      </c>
      <c r="F1340" s="49">
        <v>69550.003049999999</v>
      </c>
    </row>
    <row r="1341" spans="1:6" x14ac:dyDescent="0.2">
      <c r="A1341" s="2" t="s">
        <v>68</v>
      </c>
      <c r="B1341" s="2" t="str">
        <f t="array" ref="B1341">INDEX(CountryandContinent!$B$2:$B$250,MATCH(A1341,CountryandContinent!$A$2:$A$250,0))</f>
        <v>Europe</v>
      </c>
      <c r="C1341" s="2">
        <v>2015</v>
      </c>
      <c r="D1341" s="49">
        <v>14.85</v>
      </c>
      <c r="E1341" s="49">
        <v>3.18</v>
      </c>
      <c r="F1341" s="49">
        <v>68010.002139999997</v>
      </c>
    </row>
    <row r="1342" spans="1:6" x14ac:dyDescent="0.2">
      <c r="A1342" s="2" t="s">
        <v>68</v>
      </c>
      <c r="B1342" s="2" t="str">
        <f t="array" ref="B1342">INDEX(CountryandContinent!$B$2:$B$250,MATCH(A1342,CountryandContinent!$A$2:$A$250,0))</f>
        <v>Europe</v>
      </c>
      <c r="C1342" s="2">
        <v>2016</v>
      </c>
      <c r="D1342" s="49">
        <v>14.89</v>
      </c>
      <c r="E1342" s="49">
        <v>3.13</v>
      </c>
      <c r="F1342" s="49">
        <v>66849.998470000006</v>
      </c>
    </row>
    <row r="1343" spans="1:6" x14ac:dyDescent="0.2">
      <c r="A1343" s="2" t="s">
        <v>68</v>
      </c>
      <c r="B1343" s="2" t="str">
        <f t="array" ref="B1343">INDEX(CountryandContinent!$B$2:$B$250,MATCH(A1343,CountryandContinent!$A$2:$A$250,0))</f>
        <v>Europe</v>
      </c>
      <c r="C1343" s="2">
        <v>2017</v>
      </c>
      <c r="D1343" s="49">
        <v>13.8</v>
      </c>
      <c r="E1343" s="49">
        <v>3.14</v>
      </c>
      <c r="F1343" s="49">
        <v>66800.003049999999</v>
      </c>
    </row>
    <row r="1344" spans="1:6" hidden="1" x14ac:dyDescent="0.2">
      <c r="A1344" s="2" t="s">
        <v>68</v>
      </c>
      <c r="B1344" s="2" t="str">
        <f t="array" ref="B1344">INDEX(CountryandContinent!$B$2:$B$250,MATCH(A1344,CountryandContinent!$A$2:$A$250,0))</f>
        <v>Europe</v>
      </c>
      <c r="C1344" s="2">
        <v>2018</v>
      </c>
      <c r="D1344" s="49">
        <v>16.14</v>
      </c>
      <c r="E1344" s="49">
        <v>3</v>
      </c>
      <c r="F1344" s="49">
        <v>65019.996639999998</v>
      </c>
    </row>
    <row r="1345" spans="1:6" hidden="1" x14ac:dyDescent="0.2">
      <c r="A1345" s="2" t="s">
        <v>68</v>
      </c>
      <c r="B1345" s="2" t="str">
        <f t="array" ref="B1345">INDEX(CountryandContinent!$B$2:$B$250,MATCH(A1345,CountryandContinent!$A$2:$A$250,0))</f>
        <v>Europe</v>
      </c>
      <c r="C1345" s="2">
        <v>2019</v>
      </c>
      <c r="D1345" s="49">
        <v>16.100000000000001</v>
      </c>
      <c r="E1345" s="49">
        <v>2.9</v>
      </c>
      <c r="F1345" s="49">
        <v>60000</v>
      </c>
    </row>
    <row r="1346" spans="1:6" hidden="1" x14ac:dyDescent="0.2">
      <c r="A1346" s="2" t="s">
        <v>68</v>
      </c>
      <c r="B1346" s="2" t="str">
        <f t="array" ref="B1346">INDEX(CountryandContinent!$B$2:$B$250,MATCH(A1346,CountryandContinent!$A$2:$A$250,0))</f>
        <v>Europe</v>
      </c>
      <c r="C1346" s="2">
        <v>2020</v>
      </c>
      <c r="D1346" s="49">
        <v>17.55</v>
      </c>
      <c r="E1346" s="49">
        <v>0</v>
      </c>
      <c r="F1346" s="49">
        <v>0</v>
      </c>
    </row>
    <row r="1347" spans="1:6" x14ac:dyDescent="0.2">
      <c r="A1347" s="2" t="s">
        <v>69</v>
      </c>
      <c r="B1347" s="2" t="str">
        <f t="array" ref="B1347">INDEX(CountryandContinent!$B$2:$B$250,MATCH(A1347,CountryandContinent!$A$2:$A$250,0))</f>
        <v>North America</v>
      </c>
      <c r="C1347" s="2">
        <v>2000</v>
      </c>
      <c r="D1347" s="49">
        <v>0</v>
      </c>
      <c r="E1347" s="49">
        <v>2.4500000000000002</v>
      </c>
      <c r="F1347" s="49">
        <v>210</v>
      </c>
    </row>
    <row r="1348" spans="1:6" x14ac:dyDescent="0.2">
      <c r="A1348" s="2" t="s">
        <v>69</v>
      </c>
      <c r="B1348" s="2" t="str">
        <f t="array" ref="B1348">INDEX(CountryandContinent!$B$2:$B$250,MATCH(A1348,CountryandContinent!$A$2:$A$250,0))</f>
        <v>North America</v>
      </c>
      <c r="C1348" s="2">
        <v>2001</v>
      </c>
      <c r="D1348" s="49">
        <v>0</v>
      </c>
      <c r="E1348" s="49">
        <v>2.56</v>
      </c>
      <c r="F1348" s="49">
        <v>230</v>
      </c>
    </row>
    <row r="1349" spans="1:6" x14ac:dyDescent="0.2">
      <c r="A1349" s="2" t="s">
        <v>69</v>
      </c>
      <c r="B1349" s="2" t="str">
        <f t="array" ref="B1349">INDEX(CountryandContinent!$B$2:$B$250,MATCH(A1349,CountryandContinent!$A$2:$A$250,0))</f>
        <v>North America</v>
      </c>
      <c r="C1349" s="2">
        <v>2002</v>
      </c>
      <c r="D1349" s="49">
        <v>0</v>
      </c>
      <c r="E1349" s="49">
        <v>2.58</v>
      </c>
      <c r="F1349" s="49">
        <v>239.99999460000001</v>
      </c>
    </row>
    <row r="1350" spans="1:6" x14ac:dyDescent="0.2">
      <c r="A1350" s="2" t="s">
        <v>69</v>
      </c>
      <c r="B1350" s="2" t="str">
        <f t="array" ref="B1350">INDEX(CountryandContinent!$B$2:$B$250,MATCH(A1350,CountryandContinent!$A$2:$A$250,0))</f>
        <v>North America</v>
      </c>
      <c r="C1350" s="2">
        <v>2003</v>
      </c>
      <c r="D1350" s="49">
        <v>0</v>
      </c>
      <c r="E1350" s="49">
        <v>2.5</v>
      </c>
      <c r="F1350" s="49">
        <v>250</v>
      </c>
    </row>
    <row r="1351" spans="1:6" x14ac:dyDescent="0.2">
      <c r="A1351" s="2" t="s">
        <v>69</v>
      </c>
      <c r="B1351" s="2" t="str">
        <f t="array" ref="B1351">INDEX(CountryandContinent!$B$2:$B$250,MATCH(A1351,CountryandContinent!$A$2:$A$250,0))</f>
        <v>North America</v>
      </c>
      <c r="C1351" s="2">
        <v>2004</v>
      </c>
      <c r="D1351" s="49">
        <v>0</v>
      </c>
      <c r="E1351" s="49">
        <v>2.4500000000000002</v>
      </c>
      <c r="F1351" s="49">
        <v>230.00000420000001</v>
      </c>
    </row>
    <row r="1352" spans="1:6" x14ac:dyDescent="0.2">
      <c r="A1352" s="2" t="s">
        <v>69</v>
      </c>
      <c r="B1352" s="2" t="str">
        <f t="array" ref="B1352">INDEX(CountryandContinent!$B$2:$B$250,MATCH(A1352,CountryandContinent!$A$2:$A$250,0))</f>
        <v>North America</v>
      </c>
      <c r="C1352" s="2">
        <v>2005</v>
      </c>
      <c r="D1352" s="49">
        <v>0</v>
      </c>
      <c r="E1352" s="49">
        <v>2.27</v>
      </c>
      <c r="F1352" s="49">
        <v>250</v>
      </c>
    </row>
    <row r="1353" spans="1:6" x14ac:dyDescent="0.2">
      <c r="A1353" s="2" t="s">
        <v>69</v>
      </c>
      <c r="B1353" s="2" t="str">
        <f t="array" ref="B1353">INDEX(CountryandContinent!$B$2:$B$250,MATCH(A1353,CountryandContinent!$A$2:$A$250,0))</f>
        <v>North America</v>
      </c>
      <c r="C1353" s="2">
        <v>2006</v>
      </c>
      <c r="D1353" s="49">
        <v>0</v>
      </c>
      <c r="E1353" s="49">
        <v>2.4500000000000002</v>
      </c>
      <c r="F1353" s="49">
        <v>259.99999050000002</v>
      </c>
    </row>
    <row r="1354" spans="1:6" x14ac:dyDescent="0.2">
      <c r="A1354" s="2" t="s">
        <v>69</v>
      </c>
      <c r="B1354" s="2" t="str">
        <f t="array" ref="B1354">INDEX(CountryandContinent!$B$2:$B$250,MATCH(A1354,CountryandContinent!$A$2:$A$250,0))</f>
        <v>North America</v>
      </c>
      <c r="C1354" s="2">
        <v>2007</v>
      </c>
      <c r="D1354" s="49">
        <v>0</v>
      </c>
      <c r="E1354" s="49">
        <v>2.44</v>
      </c>
      <c r="F1354" s="49">
        <v>280.00000119999999</v>
      </c>
    </row>
    <row r="1355" spans="1:6" x14ac:dyDescent="0.2">
      <c r="A1355" s="2" t="s">
        <v>69</v>
      </c>
      <c r="B1355" s="2" t="str">
        <f t="array" ref="B1355">INDEX(CountryandContinent!$B$2:$B$250,MATCH(A1355,CountryandContinent!$A$2:$A$250,0))</f>
        <v>North America</v>
      </c>
      <c r="C1355" s="2">
        <v>2008</v>
      </c>
      <c r="D1355" s="49">
        <v>0</v>
      </c>
      <c r="E1355" s="49">
        <v>2.52</v>
      </c>
      <c r="F1355" s="49">
        <v>289.99999170000001</v>
      </c>
    </row>
    <row r="1356" spans="1:6" x14ac:dyDescent="0.2">
      <c r="A1356" s="2" t="s">
        <v>69</v>
      </c>
      <c r="B1356" s="2" t="str">
        <f t="array" ref="B1356">INDEX(CountryandContinent!$B$2:$B$250,MATCH(A1356,CountryandContinent!$A$2:$A$250,0))</f>
        <v>North America</v>
      </c>
      <c r="C1356" s="2">
        <v>2009</v>
      </c>
      <c r="D1356" s="49">
        <v>0</v>
      </c>
      <c r="E1356" s="49">
        <v>2.7</v>
      </c>
      <c r="F1356" s="49">
        <v>810.00000239999997</v>
      </c>
    </row>
    <row r="1357" spans="1:6" x14ac:dyDescent="0.2">
      <c r="A1357" s="2" t="s">
        <v>69</v>
      </c>
      <c r="B1357" s="2" t="str">
        <f t="array" ref="B1357">INDEX(CountryandContinent!$B$2:$B$250,MATCH(A1357,CountryandContinent!$A$2:$A$250,0))</f>
        <v>North America</v>
      </c>
      <c r="C1357" s="2">
        <v>2010</v>
      </c>
      <c r="D1357" s="49">
        <v>0</v>
      </c>
      <c r="E1357" s="49">
        <v>2.82</v>
      </c>
      <c r="F1357" s="49">
        <v>289.99999170000001</v>
      </c>
    </row>
    <row r="1358" spans="1:6" x14ac:dyDescent="0.2">
      <c r="A1358" s="2" t="s">
        <v>69</v>
      </c>
      <c r="B1358" s="2" t="str">
        <f t="array" ref="B1358">INDEX(CountryandContinent!$B$2:$B$250,MATCH(A1358,CountryandContinent!$A$2:$A$250,0))</f>
        <v>North America</v>
      </c>
      <c r="C1358" s="2">
        <v>2011</v>
      </c>
      <c r="D1358" s="49">
        <v>0</v>
      </c>
      <c r="E1358" s="49">
        <v>2.69</v>
      </c>
      <c r="F1358" s="49">
        <v>310.00000240000003</v>
      </c>
    </row>
    <row r="1359" spans="1:6" x14ac:dyDescent="0.2">
      <c r="A1359" s="2" t="s">
        <v>69</v>
      </c>
      <c r="B1359" s="2" t="str">
        <f t="array" ref="B1359">INDEX(CountryandContinent!$B$2:$B$250,MATCH(A1359,CountryandContinent!$A$2:$A$250,0))</f>
        <v>North America</v>
      </c>
      <c r="C1359" s="2">
        <v>2012</v>
      </c>
      <c r="D1359" s="49">
        <v>0</v>
      </c>
      <c r="E1359" s="49">
        <v>2.89</v>
      </c>
      <c r="F1359" s="49">
        <v>409.99999639999999</v>
      </c>
    </row>
    <row r="1360" spans="1:6" x14ac:dyDescent="0.2">
      <c r="A1360" s="2" t="s">
        <v>69</v>
      </c>
      <c r="B1360" s="2" t="str">
        <f t="array" ref="B1360">INDEX(CountryandContinent!$B$2:$B$250,MATCH(A1360,CountryandContinent!$A$2:$A$250,0))</f>
        <v>North America</v>
      </c>
      <c r="C1360" s="2">
        <v>2013</v>
      </c>
      <c r="D1360" s="49">
        <v>0</v>
      </c>
      <c r="E1360" s="49">
        <v>3.18</v>
      </c>
      <c r="F1360" s="49">
        <v>319.99999279999997</v>
      </c>
    </row>
    <row r="1361" spans="1:6" x14ac:dyDescent="0.2">
      <c r="A1361" s="2" t="s">
        <v>69</v>
      </c>
      <c r="B1361" s="2" t="str">
        <f t="array" ref="B1361">INDEX(CountryandContinent!$B$2:$B$250,MATCH(A1361,CountryandContinent!$A$2:$A$250,0))</f>
        <v>North America</v>
      </c>
      <c r="C1361" s="2">
        <v>2014</v>
      </c>
      <c r="D1361" s="49">
        <v>0</v>
      </c>
      <c r="E1361" s="49">
        <v>2.36</v>
      </c>
      <c r="F1361" s="49">
        <v>250</v>
      </c>
    </row>
    <row r="1362" spans="1:6" x14ac:dyDescent="0.2">
      <c r="A1362" s="2" t="s">
        <v>69</v>
      </c>
      <c r="B1362" s="2" t="str">
        <f t="array" ref="B1362">INDEX(CountryandContinent!$B$2:$B$250,MATCH(A1362,CountryandContinent!$A$2:$A$250,0))</f>
        <v>North America</v>
      </c>
      <c r="C1362" s="2">
        <v>2015</v>
      </c>
      <c r="D1362" s="49">
        <v>0</v>
      </c>
      <c r="E1362" s="49">
        <v>2.44</v>
      </c>
      <c r="F1362" s="49">
        <v>270.00001070000002</v>
      </c>
    </row>
    <row r="1363" spans="1:6" x14ac:dyDescent="0.2">
      <c r="A1363" s="2" t="s">
        <v>69</v>
      </c>
      <c r="B1363" s="2" t="str">
        <f t="array" ref="B1363">INDEX(CountryandContinent!$B$2:$B$250,MATCH(A1363,CountryandContinent!$A$2:$A$250,0))</f>
        <v>North America</v>
      </c>
      <c r="C1363" s="2">
        <v>2016</v>
      </c>
      <c r="D1363" s="49">
        <v>0</v>
      </c>
      <c r="E1363" s="49">
        <v>2.4</v>
      </c>
      <c r="F1363" s="49">
        <v>280.00000119999999</v>
      </c>
    </row>
    <row r="1364" spans="1:6" x14ac:dyDescent="0.2">
      <c r="A1364" s="2" t="s">
        <v>69</v>
      </c>
      <c r="B1364" s="2" t="str">
        <f t="array" ref="B1364">INDEX(CountryandContinent!$B$2:$B$250,MATCH(A1364,CountryandContinent!$A$2:$A$250,0))</f>
        <v>North America</v>
      </c>
      <c r="C1364" s="2">
        <v>2017</v>
      </c>
      <c r="D1364" s="49">
        <v>0</v>
      </c>
      <c r="E1364" s="49">
        <v>2.38</v>
      </c>
      <c r="F1364" s="49">
        <v>289.99999170000001</v>
      </c>
    </row>
    <row r="1365" spans="1:6" hidden="1" x14ac:dyDescent="0.2">
      <c r="A1365" s="2" t="s">
        <v>69</v>
      </c>
      <c r="B1365" s="2" t="str">
        <f t="array" ref="B1365">INDEX(CountryandContinent!$B$2:$B$250,MATCH(A1365,CountryandContinent!$A$2:$A$250,0))</f>
        <v>North America</v>
      </c>
      <c r="C1365" s="2">
        <v>2018</v>
      </c>
      <c r="D1365" s="49">
        <v>0</v>
      </c>
      <c r="E1365" s="49">
        <v>2.54</v>
      </c>
      <c r="F1365" s="49">
        <v>319.99999279999997</v>
      </c>
    </row>
    <row r="1366" spans="1:6" hidden="1" x14ac:dyDescent="0.2">
      <c r="A1366" s="2" t="s">
        <v>69</v>
      </c>
      <c r="B1366" s="2" t="str">
        <f t="array" ref="B1366">INDEX(CountryandContinent!$B$2:$B$250,MATCH(A1366,CountryandContinent!$A$2:$A$250,0))</f>
        <v>North America</v>
      </c>
      <c r="C1366" s="2">
        <v>2019</v>
      </c>
      <c r="D1366" s="49">
        <v>0</v>
      </c>
      <c r="E1366" s="49">
        <v>2.68</v>
      </c>
      <c r="F1366" s="49">
        <v>330.00001309999999</v>
      </c>
    </row>
    <row r="1367" spans="1:6" hidden="1" x14ac:dyDescent="0.2">
      <c r="A1367" s="2" t="s">
        <v>69</v>
      </c>
      <c r="B1367" s="2" t="str">
        <f t="array" ref="B1367">INDEX(CountryandContinent!$B$2:$B$250,MATCH(A1367,CountryandContinent!$A$2:$A$250,0))</f>
        <v>North America</v>
      </c>
      <c r="C1367" s="2">
        <v>2020</v>
      </c>
      <c r="D1367" s="49">
        <v>0</v>
      </c>
      <c r="E1367" s="49">
        <v>0</v>
      </c>
      <c r="F1367" s="49">
        <v>0</v>
      </c>
    </row>
    <row r="1368" spans="1:6" x14ac:dyDescent="0.2">
      <c r="A1368" s="2" t="s">
        <v>70</v>
      </c>
      <c r="B1368" s="2" t="str">
        <f t="array" ref="B1368">INDEX(CountryandContinent!$B$2:$B$250,MATCH(A1368,CountryandContinent!$A$2:$A$250,0))</f>
        <v>North America</v>
      </c>
      <c r="C1368" s="2">
        <v>2000</v>
      </c>
      <c r="D1368" s="49">
        <v>3.19</v>
      </c>
      <c r="E1368" s="49">
        <v>4</v>
      </c>
      <c r="F1368" s="49">
        <v>9420</v>
      </c>
    </row>
    <row r="1369" spans="1:6" x14ac:dyDescent="0.2">
      <c r="A1369" s="2" t="s">
        <v>70</v>
      </c>
      <c r="B1369" s="2" t="str">
        <f t="array" ref="B1369">INDEX(CountryandContinent!$B$2:$B$250,MATCH(A1369,CountryandContinent!$A$2:$A$250,0))</f>
        <v>North America</v>
      </c>
      <c r="C1369" s="2">
        <v>2001</v>
      </c>
      <c r="D1369" s="49">
        <v>3</v>
      </c>
      <c r="E1369" s="49">
        <v>4.01</v>
      </c>
      <c r="F1369" s="49">
        <v>9810</v>
      </c>
    </row>
    <row r="1370" spans="1:6" x14ac:dyDescent="0.2">
      <c r="A1370" s="2" t="s">
        <v>70</v>
      </c>
      <c r="B1370" s="2" t="str">
        <f t="array" ref="B1370">INDEX(CountryandContinent!$B$2:$B$250,MATCH(A1370,CountryandContinent!$A$2:$A$250,0))</f>
        <v>North America</v>
      </c>
      <c r="C1370" s="2">
        <v>2002</v>
      </c>
      <c r="D1370" s="49">
        <v>2.79</v>
      </c>
      <c r="E1370" s="49">
        <v>4.43</v>
      </c>
      <c r="F1370" s="49">
        <v>10470.00027</v>
      </c>
    </row>
    <row r="1371" spans="1:6" x14ac:dyDescent="0.2">
      <c r="A1371" s="2" t="s">
        <v>70</v>
      </c>
      <c r="B1371" s="2" t="str">
        <f t="array" ref="B1371">INDEX(CountryandContinent!$B$2:$B$250,MATCH(A1371,CountryandContinent!$A$2:$A$250,0))</f>
        <v>North America</v>
      </c>
      <c r="C1371" s="2">
        <v>2003</v>
      </c>
      <c r="D1371" s="49">
        <v>3.55</v>
      </c>
      <c r="E1371" s="49">
        <v>4.4000000000000004</v>
      </c>
      <c r="F1371" s="49">
        <v>10539.999959999999</v>
      </c>
    </row>
    <row r="1372" spans="1:6" x14ac:dyDescent="0.2">
      <c r="A1372" s="2" t="s">
        <v>70</v>
      </c>
      <c r="B1372" s="2" t="str">
        <f t="array" ref="B1372">INDEX(CountryandContinent!$B$2:$B$250,MATCH(A1372,CountryandContinent!$A$2:$A$250,0))</f>
        <v>North America</v>
      </c>
      <c r="C1372" s="2">
        <v>2004</v>
      </c>
      <c r="D1372" s="49">
        <v>3.29</v>
      </c>
      <c r="E1372" s="49">
        <v>4.4000000000000004</v>
      </c>
      <c r="F1372" s="49">
        <v>10750</v>
      </c>
    </row>
    <row r="1373" spans="1:6" x14ac:dyDescent="0.2">
      <c r="A1373" s="2" t="s">
        <v>70</v>
      </c>
      <c r="B1373" s="2" t="str">
        <f t="array" ref="B1373">INDEX(CountryandContinent!$B$2:$B$250,MATCH(A1373,CountryandContinent!$A$2:$A$250,0))</f>
        <v>North America</v>
      </c>
      <c r="C1373" s="2">
        <v>2005</v>
      </c>
      <c r="D1373" s="49">
        <v>3.99</v>
      </c>
      <c r="E1373" s="49">
        <v>4.3600000000000003</v>
      </c>
      <c r="F1373" s="49">
        <v>11529.99973</v>
      </c>
    </row>
    <row r="1374" spans="1:6" x14ac:dyDescent="0.2">
      <c r="A1374" s="2" t="s">
        <v>70</v>
      </c>
      <c r="B1374" s="2" t="str">
        <f t="array" ref="B1374">INDEX(CountryandContinent!$B$2:$B$250,MATCH(A1374,CountryandContinent!$A$2:$A$250,0))</f>
        <v>North America</v>
      </c>
      <c r="C1374" s="2">
        <v>2006</v>
      </c>
      <c r="D1374" s="49">
        <v>4.6100000000000003</v>
      </c>
      <c r="E1374" s="49">
        <v>4.17</v>
      </c>
      <c r="F1374" s="49">
        <v>11520.000459999999</v>
      </c>
    </row>
    <row r="1375" spans="1:6" x14ac:dyDescent="0.2">
      <c r="A1375" s="2" t="s">
        <v>70</v>
      </c>
      <c r="B1375" s="2" t="str">
        <f t="array" ref="B1375">INDEX(CountryandContinent!$B$2:$B$250,MATCH(A1375,CountryandContinent!$A$2:$A$250,0))</f>
        <v>North America</v>
      </c>
      <c r="C1375" s="2">
        <v>2007</v>
      </c>
      <c r="D1375" s="49">
        <v>4.58</v>
      </c>
      <c r="E1375" s="49">
        <v>4.2</v>
      </c>
      <c r="F1375" s="49">
        <v>12409.99985</v>
      </c>
    </row>
    <row r="1376" spans="1:6" x14ac:dyDescent="0.2">
      <c r="A1376" s="2" t="s">
        <v>70</v>
      </c>
      <c r="B1376" s="2" t="str">
        <f t="array" ref="B1376">INDEX(CountryandContinent!$B$2:$B$250,MATCH(A1376,CountryandContinent!$A$2:$A$250,0))</f>
        <v>North America</v>
      </c>
      <c r="C1376" s="2">
        <v>2008</v>
      </c>
      <c r="D1376" s="49">
        <v>5.05</v>
      </c>
      <c r="E1376" s="49">
        <v>3.96</v>
      </c>
      <c r="F1376" s="49">
        <v>11239.99977</v>
      </c>
    </row>
    <row r="1377" spans="1:6" x14ac:dyDescent="0.2">
      <c r="A1377" s="2" t="s">
        <v>70</v>
      </c>
      <c r="B1377" s="2" t="str">
        <f t="array" ref="B1377">INDEX(CountryandContinent!$B$2:$B$250,MATCH(A1377,CountryandContinent!$A$2:$A$250,0))</f>
        <v>North America</v>
      </c>
      <c r="C1377" s="2">
        <v>2009</v>
      </c>
      <c r="D1377" s="49">
        <v>4.5</v>
      </c>
      <c r="E1377" s="49">
        <v>4.22</v>
      </c>
      <c r="F1377" s="49">
        <v>11850.000379999999</v>
      </c>
    </row>
    <row r="1378" spans="1:6" x14ac:dyDescent="0.2">
      <c r="A1378" s="2" t="s">
        <v>70</v>
      </c>
      <c r="B1378" s="2" t="str">
        <f t="array" ref="B1378">INDEX(CountryandContinent!$B$2:$B$250,MATCH(A1378,CountryandContinent!$A$2:$A$250,0))</f>
        <v>North America</v>
      </c>
      <c r="C1378" s="2">
        <v>2010</v>
      </c>
      <c r="D1378" s="49">
        <v>5.03</v>
      </c>
      <c r="E1378" s="49">
        <v>4.1399999999999997</v>
      </c>
      <c r="F1378" s="49">
        <v>11439.99958</v>
      </c>
    </row>
    <row r="1379" spans="1:6" x14ac:dyDescent="0.2">
      <c r="A1379" s="2" t="s">
        <v>70</v>
      </c>
      <c r="B1379" s="2" t="str">
        <f t="array" ref="B1379">INDEX(CountryandContinent!$B$2:$B$250,MATCH(A1379,CountryandContinent!$A$2:$A$250,0))</f>
        <v>North America</v>
      </c>
      <c r="C1379" s="2">
        <v>2011</v>
      </c>
      <c r="D1379" s="49">
        <v>5.26</v>
      </c>
      <c r="E1379" s="49">
        <v>4.0599999999999996</v>
      </c>
      <c r="F1379" s="49">
        <v>11739.99977</v>
      </c>
    </row>
    <row r="1380" spans="1:6" x14ac:dyDescent="0.2">
      <c r="A1380" s="2" t="s">
        <v>70</v>
      </c>
      <c r="B1380" s="2" t="str">
        <f t="array" ref="B1380">INDEX(CountryandContinent!$B$2:$B$250,MATCH(A1380,CountryandContinent!$A$2:$A$250,0))</f>
        <v>North America</v>
      </c>
      <c r="C1380" s="2">
        <v>2012</v>
      </c>
      <c r="D1380" s="49">
        <v>5.94</v>
      </c>
      <c r="E1380" s="49">
        <v>4.13</v>
      </c>
      <c r="F1380" s="49">
        <v>12149.999620000001</v>
      </c>
    </row>
    <row r="1381" spans="1:6" x14ac:dyDescent="0.2">
      <c r="A1381" s="2" t="s">
        <v>70</v>
      </c>
      <c r="B1381" s="2" t="str">
        <f t="array" ref="B1381">INDEX(CountryandContinent!$B$2:$B$250,MATCH(A1381,CountryandContinent!$A$2:$A$250,0))</f>
        <v>North America</v>
      </c>
      <c r="C1381" s="2">
        <v>2013</v>
      </c>
      <c r="D1381" s="49">
        <v>6.44</v>
      </c>
      <c r="E1381" s="49">
        <v>4.09</v>
      </c>
      <c r="F1381" s="49">
        <v>13000</v>
      </c>
    </row>
    <row r="1382" spans="1:6" x14ac:dyDescent="0.2">
      <c r="A1382" s="2" t="s">
        <v>70</v>
      </c>
      <c r="B1382" s="2" t="str">
        <f t="array" ref="B1382">INDEX(CountryandContinent!$B$2:$B$250,MATCH(A1382,CountryandContinent!$A$2:$A$250,0))</f>
        <v>North America</v>
      </c>
      <c r="C1382" s="2">
        <v>2014</v>
      </c>
      <c r="D1382" s="49">
        <v>6.86</v>
      </c>
      <c r="E1382" s="49">
        <v>4.08</v>
      </c>
      <c r="F1382" s="49">
        <v>13949.999809999999</v>
      </c>
    </row>
    <row r="1383" spans="1:6" x14ac:dyDescent="0.2">
      <c r="A1383" s="2" t="s">
        <v>70</v>
      </c>
      <c r="B1383" s="2" t="str">
        <f t="array" ref="B1383">INDEX(CountryandContinent!$B$2:$B$250,MATCH(A1383,CountryandContinent!$A$2:$A$250,0))</f>
        <v>North America</v>
      </c>
      <c r="C1383" s="2">
        <v>2015</v>
      </c>
      <c r="D1383" s="49">
        <v>6.71</v>
      </c>
      <c r="E1383" s="49">
        <v>4.16</v>
      </c>
      <c r="F1383" s="49">
        <v>16340.00015</v>
      </c>
    </row>
    <row r="1384" spans="1:6" x14ac:dyDescent="0.2">
      <c r="A1384" s="2" t="s">
        <v>70</v>
      </c>
      <c r="B1384" s="2" t="str">
        <f t="array" ref="B1384">INDEX(CountryandContinent!$B$2:$B$250,MATCH(A1384,CountryandContinent!$A$2:$A$250,0))</f>
        <v>North America</v>
      </c>
      <c r="C1384" s="2">
        <v>2016</v>
      </c>
      <c r="D1384" s="49">
        <v>7.16</v>
      </c>
      <c r="E1384" s="49">
        <v>4.37</v>
      </c>
      <c r="F1384" s="49">
        <v>17489.999769999999</v>
      </c>
    </row>
    <row r="1385" spans="1:6" x14ac:dyDescent="0.2">
      <c r="A1385" s="2" t="s">
        <v>70</v>
      </c>
      <c r="B1385" s="2" t="str">
        <f t="array" ref="B1385">INDEX(CountryandContinent!$B$2:$B$250,MATCH(A1385,CountryandContinent!$A$2:$A$250,0))</f>
        <v>North America</v>
      </c>
      <c r="C1385" s="2">
        <v>2017</v>
      </c>
      <c r="D1385" s="49">
        <v>8.76</v>
      </c>
      <c r="E1385" s="49">
        <v>4.24</v>
      </c>
      <c r="F1385" s="49">
        <v>16569.999690000001</v>
      </c>
    </row>
    <row r="1386" spans="1:6" hidden="1" x14ac:dyDescent="0.2">
      <c r="A1386" s="2" t="s">
        <v>70</v>
      </c>
      <c r="B1386" s="2" t="str">
        <f t="array" ref="B1386">INDEX(CountryandContinent!$B$2:$B$250,MATCH(A1386,CountryandContinent!$A$2:$A$250,0))</f>
        <v>North America</v>
      </c>
      <c r="C1386" s="2">
        <v>2018</v>
      </c>
      <c r="D1386" s="49">
        <v>9.0399999999999991</v>
      </c>
      <c r="E1386" s="49">
        <v>4.25</v>
      </c>
      <c r="F1386" s="49">
        <v>18319.999690000001</v>
      </c>
    </row>
    <row r="1387" spans="1:6" hidden="1" x14ac:dyDescent="0.2">
      <c r="A1387" s="2" t="s">
        <v>70</v>
      </c>
      <c r="B1387" s="2" t="str">
        <f t="array" ref="B1387">INDEX(CountryandContinent!$B$2:$B$250,MATCH(A1387,CountryandContinent!$A$2:$A$250,0))</f>
        <v>North America</v>
      </c>
      <c r="C1387" s="2">
        <v>2019</v>
      </c>
      <c r="D1387" s="49">
        <v>8.3000000000000007</v>
      </c>
      <c r="E1387" s="49">
        <v>4.24</v>
      </c>
      <c r="F1387" s="49">
        <v>19309.999469999999</v>
      </c>
    </row>
    <row r="1388" spans="1:6" hidden="1" x14ac:dyDescent="0.2">
      <c r="A1388" s="2" t="s">
        <v>70</v>
      </c>
      <c r="B1388" s="2" t="str">
        <f t="array" ref="B1388">INDEX(CountryandContinent!$B$2:$B$250,MATCH(A1388,CountryandContinent!$A$2:$A$250,0))</f>
        <v>North America</v>
      </c>
      <c r="C1388" s="2">
        <v>2020</v>
      </c>
      <c r="D1388" s="49">
        <v>9.01</v>
      </c>
      <c r="E1388" s="49">
        <v>0</v>
      </c>
      <c r="F1388" s="49">
        <v>0</v>
      </c>
    </row>
    <row r="1389" spans="1:6" x14ac:dyDescent="0.2">
      <c r="A1389" s="2" t="s">
        <v>71</v>
      </c>
      <c r="B1389" s="2" t="str">
        <f t="array" ref="B1389">INDEX(CountryandContinent!$B$2:$B$250,MATCH(A1389,CountryandContinent!$A$2:$A$250,0))</f>
        <v>Africa</v>
      </c>
      <c r="C1389" s="2">
        <v>2000</v>
      </c>
      <c r="D1389" s="49">
        <v>0.41</v>
      </c>
      <c r="E1389" s="49">
        <v>9.11</v>
      </c>
      <c r="F1389" s="49">
        <v>1490</v>
      </c>
    </row>
    <row r="1390" spans="1:6" x14ac:dyDescent="0.2">
      <c r="A1390" s="2" t="s">
        <v>71</v>
      </c>
      <c r="B1390" s="2" t="str">
        <f t="array" ref="B1390">INDEX(CountryandContinent!$B$2:$B$250,MATCH(A1390,CountryandContinent!$A$2:$A$250,0))</f>
        <v>Africa</v>
      </c>
      <c r="C1390" s="2">
        <v>2001</v>
      </c>
      <c r="D1390" s="49">
        <v>0.55000000000000004</v>
      </c>
      <c r="E1390" s="49">
        <v>8.9</v>
      </c>
      <c r="F1390" s="49">
        <v>1570</v>
      </c>
    </row>
    <row r="1391" spans="1:6" x14ac:dyDescent="0.2">
      <c r="A1391" s="2" t="s">
        <v>71</v>
      </c>
      <c r="B1391" s="2" t="str">
        <f t="array" ref="B1391">INDEX(CountryandContinent!$B$2:$B$250,MATCH(A1391,CountryandContinent!$A$2:$A$250,0))</f>
        <v>Africa</v>
      </c>
      <c r="C1391" s="2">
        <v>2002</v>
      </c>
      <c r="D1391" s="49">
        <v>0.59</v>
      </c>
      <c r="E1391" s="49">
        <v>8.5500000000000007</v>
      </c>
      <c r="F1391" s="49">
        <v>1629.9999949999999</v>
      </c>
    </row>
    <row r="1392" spans="1:6" x14ac:dyDescent="0.2">
      <c r="A1392" s="2" t="s">
        <v>71</v>
      </c>
      <c r="B1392" s="2" t="str">
        <f t="array" ref="B1392">INDEX(CountryandContinent!$B$2:$B$250,MATCH(A1392,CountryandContinent!$A$2:$A$250,0))</f>
        <v>Africa</v>
      </c>
      <c r="C1392" s="2">
        <v>2003</v>
      </c>
      <c r="D1392" s="49">
        <v>0.4</v>
      </c>
      <c r="E1392" s="49">
        <v>8.5</v>
      </c>
      <c r="F1392" s="49">
        <v>1700.0000480000001</v>
      </c>
    </row>
    <row r="1393" spans="1:6" x14ac:dyDescent="0.2">
      <c r="A1393" s="2" t="s">
        <v>71</v>
      </c>
      <c r="B1393" s="2" t="str">
        <f t="array" ref="B1393">INDEX(CountryandContinent!$B$2:$B$250,MATCH(A1393,CountryandContinent!$A$2:$A$250,0))</f>
        <v>Africa</v>
      </c>
      <c r="C1393" s="2">
        <v>2004</v>
      </c>
      <c r="D1393" s="49">
        <v>0.55000000000000004</v>
      </c>
      <c r="E1393" s="49">
        <v>8.43</v>
      </c>
      <c r="F1393" s="49">
        <v>1769.9999809999999</v>
      </c>
    </row>
    <row r="1394" spans="1:6" x14ac:dyDescent="0.2">
      <c r="A1394" s="2" t="s">
        <v>71</v>
      </c>
      <c r="B1394" s="2" t="str">
        <f t="array" ref="B1394">INDEX(CountryandContinent!$B$2:$B$250,MATCH(A1394,CountryandContinent!$A$2:$A$250,0))</f>
        <v>Africa</v>
      </c>
      <c r="C1394" s="2">
        <v>2005</v>
      </c>
      <c r="D1394" s="49">
        <v>0.49</v>
      </c>
      <c r="E1394" s="49">
        <v>8.25</v>
      </c>
      <c r="F1394" s="49">
        <v>1830.000043</v>
      </c>
    </row>
    <row r="1395" spans="1:6" x14ac:dyDescent="0.2">
      <c r="A1395" s="2" t="s">
        <v>71</v>
      </c>
      <c r="B1395" s="2" t="str">
        <f t="array" ref="B1395">INDEX(CountryandContinent!$B$2:$B$250,MATCH(A1395,CountryandContinent!$A$2:$A$250,0))</f>
        <v>Africa</v>
      </c>
      <c r="C1395" s="2">
        <v>2006</v>
      </c>
      <c r="D1395" s="49">
        <v>0.46</v>
      </c>
      <c r="E1395" s="49">
        <v>8.23</v>
      </c>
      <c r="F1395" s="49">
        <v>1899.9999760000001</v>
      </c>
    </row>
    <row r="1396" spans="1:6" x14ac:dyDescent="0.2">
      <c r="A1396" s="2" t="s">
        <v>71</v>
      </c>
      <c r="B1396" s="2" t="str">
        <f t="array" ref="B1396">INDEX(CountryandContinent!$B$2:$B$250,MATCH(A1396,CountryandContinent!$A$2:$A$250,0))</f>
        <v>Africa</v>
      </c>
      <c r="C1396" s="2">
        <v>2007</v>
      </c>
      <c r="D1396" s="49">
        <v>0.53</v>
      </c>
      <c r="E1396" s="49">
        <v>7.81</v>
      </c>
      <c r="F1396" s="49">
        <v>1980.0000190000001</v>
      </c>
    </row>
    <row r="1397" spans="1:6" x14ac:dyDescent="0.2">
      <c r="A1397" s="2" t="s">
        <v>71</v>
      </c>
      <c r="B1397" s="2" t="str">
        <f t="array" ref="B1397">INDEX(CountryandContinent!$B$2:$B$250,MATCH(A1397,CountryandContinent!$A$2:$A$250,0))</f>
        <v>Africa</v>
      </c>
      <c r="C1397" s="2">
        <v>2008</v>
      </c>
      <c r="D1397" s="49">
        <v>0.52</v>
      </c>
      <c r="E1397" s="49">
        <v>7.54</v>
      </c>
      <c r="F1397" s="49">
        <v>2009.99999</v>
      </c>
    </row>
    <row r="1398" spans="1:6" x14ac:dyDescent="0.2">
      <c r="A1398" s="2" t="s">
        <v>71</v>
      </c>
      <c r="B1398" s="2" t="str">
        <f t="array" ref="B1398">INDEX(CountryandContinent!$B$2:$B$250,MATCH(A1398,CountryandContinent!$A$2:$A$250,0))</f>
        <v>Africa</v>
      </c>
      <c r="C1398" s="2">
        <v>2009</v>
      </c>
      <c r="D1398" s="49">
        <v>0.52</v>
      </c>
      <c r="E1398" s="49">
        <v>7.75</v>
      </c>
      <c r="F1398" s="49">
        <v>2119.9998860000001</v>
      </c>
    </row>
    <row r="1399" spans="1:6" x14ac:dyDescent="0.2">
      <c r="A1399" s="2" t="s">
        <v>71</v>
      </c>
      <c r="B1399" s="2" t="str">
        <f t="array" ref="B1399">INDEX(CountryandContinent!$B$2:$B$250,MATCH(A1399,CountryandContinent!$A$2:$A$250,0))</f>
        <v>Africa</v>
      </c>
      <c r="C1399" s="2">
        <v>2010</v>
      </c>
      <c r="D1399" s="49">
        <v>0.48</v>
      </c>
      <c r="E1399" s="49">
        <v>7.71</v>
      </c>
      <c r="F1399" s="49">
        <v>2500</v>
      </c>
    </row>
    <row r="1400" spans="1:6" x14ac:dyDescent="0.2">
      <c r="A1400" s="2" t="s">
        <v>71</v>
      </c>
      <c r="B1400" s="2" t="str">
        <f t="array" ref="B1400">INDEX(CountryandContinent!$B$2:$B$250,MATCH(A1400,CountryandContinent!$A$2:$A$250,0))</f>
        <v>Africa</v>
      </c>
      <c r="C1400" s="2">
        <v>2011</v>
      </c>
      <c r="D1400" s="49">
        <v>0.41</v>
      </c>
      <c r="E1400" s="49">
        <v>7.39</v>
      </c>
      <c r="F1400" s="49">
        <v>2619.9998860000001</v>
      </c>
    </row>
    <row r="1401" spans="1:6" x14ac:dyDescent="0.2">
      <c r="A1401" s="2" t="s">
        <v>71</v>
      </c>
      <c r="B1401" s="2" t="str">
        <f t="array" ref="B1401">INDEX(CountryandContinent!$B$2:$B$250,MATCH(A1401,CountryandContinent!$A$2:$A$250,0))</f>
        <v>Africa</v>
      </c>
      <c r="C1401" s="2">
        <v>2012</v>
      </c>
      <c r="D1401" s="49">
        <v>0.49</v>
      </c>
      <c r="E1401" s="49">
        <v>6.93</v>
      </c>
      <c r="F1401" s="49">
        <v>2480.0000190000001</v>
      </c>
    </row>
    <row r="1402" spans="1:6" x14ac:dyDescent="0.2">
      <c r="A1402" s="2" t="s">
        <v>71</v>
      </c>
      <c r="B1402" s="2" t="str">
        <f t="array" ref="B1402">INDEX(CountryandContinent!$B$2:$B$250,MATCH(A1402,CountryandContinent!$A$2:$A$250,0))</f>
        <v>Africa</v>
      </c>
      <c r="C1402" s="2">
        <v>2013</v>
      </c>
      <c r="D1402" s="49">
        <v>0.48</v>
      </c>
      <c r="E1402" s="49">
        <v>6.49</v>
      </c>
      <c r="F1402" s="49">
        <v>2180.0000669999999</v>
      </c>
    </row>
    <row r="1403" spans="1:6" x14ac:dyDescent="0.2">
      <c r="A1403" s="2" t="s">
        <v>71</v>
      </c>
      <c r="B1403" s="2" t="str">
        <f t="array" ref="B1403">INDEX(CountryandContinent!$B$2:$B$250,MATCH(A1403,CountryandContinent!$A$2:$A$250,0))</f>
        <v>Africa</v>
      </c>
      <c r="C1403" s="2">
        <v>2014</v>
      </c>
      <c r="D1403" s="49">
        <v>0.42</v>
      </c>
      <c r="E1403" s="49">
        <v>6.35</v>
      </c>
      <c r="F1403" s="49">
        <v>2240.0000100000002</v>
      </c>
    </row>
    <row r="1404" spans="1:6" x14ac:dyDescent="0.2">
      <c r="A1404" s="2" t="s">
        <v>71</v>
      </c>
      <c r="B1404" s="2" t="str">
        <f t="array" ref="B1404">INDEX(CountryandContinent!$B$2:$B$250,MATCH(A1404,CountryandContinent!$A$2:$A$250,0))</f>
        <v>Africa</v>
      </c>
      <c r="C1404" s="2">
        <v>2015</v>
      </c>
      <c r="D1404" s="49">
        <v>0.9</v>
      </c>
      <c r="E1404" s="49">
        <v>6.37</v>
      </c>
      <c r="F1404" s="49">
        <v>2539.9999619999999</v>
      </c>
    </row>
    <row r="1405" spans="1:6" x14ac:dyDescent="0.2">
      <c r="A1405" s="2" t="s">
        <v>71</v>
      </c>
      <c r="B1405" s="2" t="str">
        <f t="array" ref="B1405">INDEX(CountryandContinent!$B$2:$B$250,MATCH(A1405,CountryandContinent!$A$2:$A$250,0))</f>
        <v>Africa</v>
      </c>
      <c r="C1405" s="2">
        <v>2016</v>
      </c>
      <c r="D1405" s="49">
        <v>1.1000000000000001</v>
      </c>
      <c r="E1405" s="49">
        <v>5.91</v>
      </c>
      <c r="F1405" s="49">
        <v>2819.9999330000001</v>
      </c>
    </row>
    <row r="1406" spans="1:6" x14ac:dyDescent="0.2">
      <c r="A1406" s="2" t="s">
        <v>71</v>
      </c>
      <c r="B1406" s="2" t="str">
        <f t="array" ref="B1406">INDEX(CountryandContinent!$B$2:$B$250,MATCH(A1406,CountryandContinent!$A$2:$A$250,0))</f>
        <v>Africa</v>
      </c>
      <c r="C1406" s="2">
        <v>2017</v>
      </c>
      <c r="D1406" s="49">
        <v>1.23</v>
      </c>
      <c r="E1406" s="49">
        <v>5.66</v>
      </c>
      <c r="F1406" s="49">
        <v>3339.999914</v>
      </c>
    </row>
    <row r="1407" spans="1:6" hidden="1" x14ac:dyDescent="0.2">
      <c r="A1407" s="2" t="s">
        <v>71</v>
      </c>
      <c r="B1407" s="2" t="str">
        <f t="array" ref="B1407">INDEX(CountryandContinent!$B$2:$B$250,MATCH(A1407,CountryandContinent!$A$2:$A$250,0))</f>
        <v>Africa</v>
      </c>
      <c r="C1407" s="2">
        <v>2018</v>
      </c>
      <c r="D1407" s="49">
        <v>0.76</v>
      </c>
      <c r="E1407" s="49">
        <v>5.51</v>
      </c>
      <c r="F1407" s="49">
        <v>3750</v>
      </c>
    </row>
    <row r="1408" spans="1:6" hidden="1" x14ac:dyDescent="0.2">
      <c r="A1408" s="2" t="s">
        <v>71</v>
      </c>
      <c r="B1408" s="2" t="str">
        <f t="array" ref="B1408">INDEX(CountryandContinent!$B$2:$B$250,MATCH(A1408,CountryandContinent!$A$2:$A$250,0))</f>
        <v>Africa</v>
      </c>
      <c r="C1408" s="2">
        <v>2019</v>
      </c>
      <c r="D1408" s="49">
        <v>1.31</v>
      </c>
      <c r="E1408" s="49">
        <v>5.57</v>
      </c>
      <c r="F1408" s="49">
        <v>3950.0000479999999</v>
      </c>
    </row>
    <row r="1409" spans="1:6" hidden="1" x14ac:dyDescent="0.2">
      <c r="A1409" s="2" t="s">
        <v>71</v>
      </c>
      <c r="B1409" s="2" t="str">
        <f t="array" ref="B1409">INDEX(CountryandContinent!$B$2:$B$250,MATCH(A1409,CountryandContinent!$A$2:$A$250,0))</f>
        <v>Africa</v>
      </c>
      <c r="C1409" s="2">
        <v>2020</v>
      </c>
      <c r="D1409" s="49">
        <v>2.4900000000000002</v>
      </c>
      <c r="E1409" s="49">
        <v>0</v>
      </c>
      <c r="F1409" s="49">
        <v>0</v>
      </c>
    </row>
    <row r="1410" spans="1:6" x14ac:dyDescent="0.2">
      <c r="A1410" s="2" t="s">
        <v>72</v>
      </c>
      <c r="B1410" s="2" t="str">
        <f t="array" ref="B1410">INDEX(CountryandContinent!$B$2:$B$250,MATCH(A1410,CountryandContinent!$A$2:$A$250,0))</f>
        <v>Africa</v>
      </c>
      <c r="C1410" s="2">
        <v>2000</v>
      </c>
      <c r="D1410" s="49">
        <v>0</v>
      </c>
      <c r="E1410" s="49">
        <v>11.19</v>
      </c>
      <c r="F1410" s="49">
        <v>150</v>
      </c>
    </row>
    <row r="1411" spans="1:6" x14ac:dyDescent="0.2">
      <c r="A1411" s="2" t="s">
        <v>72</v>
      </c>
      <c r="B1411" s="2" t="str">
        <f t="array" ref="B1411">INDEX(CountryandContinent!$B$2:$B$250,MATCH(A1411,CountryandContinent!$A$2:$A$250,0))</f>
        <v>Africa</v>
      </c>
      <c r="C1411" s="2">
        <v>2001</v>
      </c>
      <c r="D1411" s="49">
        <v>0</v>
      </c>
      <c r="E1411" s="49">
        <v>11.13</v>
      </c>
      <c r="F1411" s="49">
        <v>150</v>
      </c>
    </row>
    <row r="1412" spans="1:6" x14ac:dyDescent="0.2">
      <c r="A1412" s="2" t="s">
        <v>72</v>
      </c>
      <c r="B1412" s="2" t="str">
        <f t="array" ref="B1412">INDEX(CountryandContinent!$B$2:$B$250,MATCH(A1412,CountryandContinent!$A$2:$A$250,0))</f>
        <v>Africa</v>
      </c>
      <c r="C1412" s="2">
        <v>2002</v>
      </c>
      <c r="D1412" s="49">
        <v>0</v>
      </c>
      <c r="E1412" s="49">
        <v>11.43</v>
      </c>
      <c r="F1412" s="49">
        <v>150.00000600000001</v>
      </c>
    </row>
    <row r="1413" spans="1:6" x14ac:dyDescent="0.2">
      <c r="A1413" s="2" t="s">
        <v>72</v>
      </c>
      <c r="B1413" s="2" t="str">
        <f t="array" ref="B1413">INDEX(CountryandContinent!$B$2:$B$250,MATCH(A1413,CountryandContinent!$A$2:$A$250,0))</f>
        <v>Africa</v>
      </c>
      <c r="C1413" s="2">
        <v>2003</v>
      </c>
      <c r="D1413" s="49">
        <v>0</v>
      </c>
      <c r="E1413" s="49">
        <v>11.79</v>
      </c>
      <c r="F1413" s="49">
        <v>189.9999976</v>
      </c>
    </row>
    <row r="1414" spans="1:6" x14ac:dyDescent="0.2">
      <c r="A1414" s="2" t="s">
        <v>72</v>
      </c>
      <c r="B1414" s="2" t="str">
        <f t="array" ref="B1414">INDEX(CountryandContinent!$B$2:$B$250,MATCH(A1414,CountryandContinent!$A$2:$A$250,0))</f>
        <v>Africa</v>
      </c>
      <c r="C1414" s="2">
        <v>2004</v>
      </c>
      <c r="D1414" s="49">
        <v>0</v>
      </c>
      <c r="E1414" s="49">
        <v>11.7</v>
      </c>
      <c r="F1414" s="49">
        <v>200.00000299999999</v>
      </c>
    </row>
    <row r="1415" spans="1:6" x14ac:dyDescent="0.2">
      <c r="A1415" s="2" t="s">
        <v>72</v>
      </c>
      <c r="B1415" s="2" t="str">
        <f t="array" ref="B1415">INDEX(CountryandContinent!$B$2:$B$250,MATCH(A1415,CountryandContinent!$A$2:$A$250,0))</f>
        <v>Africa</v>
      </c>
      <c r="C1415" s="2">
        <v>2005</v>
      </c>
      <c r="D1415" s="49">
        <v>0</v>
      </c>
      <c r="E1415" s="49">
        <v>11.39</v>
      </c>
      <c r="F1415" s="49">
        <v>209.99999339999999</v>
      </c>
    </row>
    <row r="1416" spans="1:6" x14ac:dyDescent="0.2">
      <c r="A1416" s="2" t="s">
        <v>72</v>
      </c>
      <c r="B1416" s="2" t="str">
        <f t="array" ref="B1416">INDEX(CountryandContinent!$B$2:$B$250,MATCH(A1416,CountryandContinent!$A$2:$A$250,0))</f>
        <v>Africa</v>
      </c>
      <c r="C1416" s="2">
        <v>2006</v>
      </c>
      <c r="D1416" s="49">
        <v>0</v>
      </c>
      <c r="E1416" s="49">
        <v>11.32</v>
      </c>
      <c r="F1416" s="49">
        <v>219.99999879999999</v>
      </c>
    </row>
    <row r="1417" spans="1:6" x14ac:dyDescent="0.2">
      <c r="A1417" s="2" t="s">
        <v>72</v>
      </c>
      <c r="B1417" s="2" t="str">
        <f t="array" ref="B1417">INDEX(CountryandContinent!$B$2:$B$250,MATCH(A1417,CountryandContinent!$A$2:$A$250,0))</f>
        <v>Africa</v>
      </c>
      <c r="C1417" s="2">
        <v>2007</v>
      </c>
      <c r="D1417" s="49">
        <v>0</v>
      </c>
      <c r="E1417" s="49">
        <v>11.2</v>
      </c>
      <c r="F1417" s="49">
        <v>230.00000420000001</v>
      </c>
    </row>
    <row r="1418" spans="1:6" x14ac:dyDescent="0.2">
      <c r="A1418" s="2" t="s">
        <v>72</v>
      </c>
      <c r="B1418" s="2" t="str">
        <f t="array" ref="B1418">INDEX(CountryandContinent!$B$2:$B$250,MATCH(A1418,CountryandContinent!$A$2:$A$250,0))</f>
        <v>Africa</v>
      </c>
      <c r="C1418" s="2">
        <v>2008</v>
      </c>
      <c r="D1418" s="49">
        <v>0</v>
      </c>
      <c r="E1418" s="49">
        <v>10.95</v>
      </c>
      <c r="F1418" s="49">
        <v>219.99999879999999</v>
      </c>
    </row>
    <row r="1419" spans="1:6" x14ac:dyDescent="0.2">
      <c r="A1419" s="2" t="s">
        <v>72</v>
      </c>
      <c r="B1419" s="2" t="str">
        <f t="array" ref="B1419">INDEX(CountryandContinent!$B$2:$B$250,MATCH(A1419,CountryandContinent!$A$2:$A$250,0))</f>
        <v>Africa</v>
      </c>
      <c r="C1419" s="2">
        <v>2009</v>
      </c>
      <c r="D1419" s="49">
        <v>0</v>
      </c>
      <c r="E1419" s="49">
        <v>10.8</v>
      </c>
      <c r="F1419" s="49">
        <v>230.00000420000001</v>
      </c>
    </row>
    <row r="1420" spans="1:6" x14ac:dyDescent="0.2">
      <c r="A1420" s="2" t="s">
        <v>72</v>
      </c>
      <c r="B1420" s="2" t="str">
        <f t="array" ref="B1420">INDEX(CountryandContinent!$B$2:$B$250,MATCH(A1420,CountryandContinent!$A$2:$A$250,0))</f>
        <v>Africa</v>
      </c>
      <c r="C1420" s="2">
        <v>2010</v>
      </c>
      <c r="D1420" s="49">
        <v>0</v>
      </c>
      <c r="E1420" s="49">
        <v>10.49</v>
      </c>
      <c r="F1420" s="49">
        <v>239.99999460000001</v>
      </c>
    </row>
    <row r="1421" spans="1:6" x14ac:dyDescent="0.2">
      <c r="A1421" s="2" t="s">
        <v>72</v>
      </c>
      <c r="B1421" s="2" t="str">
        <f t="array" ref="B1421">INDEX(CountryandContinent!$B$2:$B$250,MATCH(A1421,CountryandContinent!$A$2:$A$250,0))</f>
        <v>Africa</v>
      </c>
      <c r="C1421" s="2">
        <v>2011</v>
      </c>
      <c r="D1421" s="49">
        <v>0</v>
      </c>
      <c r="E1421" s="49">
        <v>9.84</v>
      </c>
      <c r="F1421" s="49">
        <v>239.99999460000001</v>
      </c>
    </row>
    <row r="1422" spans="1:6" x14ac:dyDescent="0.2">
      <c r="A1422" s="2" t="s">
        <v>72</v>
      </c>
      <c r="B1422" s="2" t="str">
        <f t="array" ref="B1422">INDEX(CountryandContinent!$B$2:$B$250,MATCH(A1422,CountryandContinent!$A$2:$A$250,0))</f>
        <v>Africa</v>
      </c>
      <c r="C1422" s="2">
        <v>2012</v>
      </c>
      <c r="D1422" s="49">
        <v>0</v>
      </c>
      <c r="E1422" s="49">
        <v>10.14</v>
      </c>
      <c r="F1422" s="49">
        <v>250</v>
      </c>
    </row>
    <row r="1423" spans="1:6" x14ac:dyDescent="0.2">
      <c r="A1423" s="2" t="s">
        <v>72</v>
      </c>
      <c r="B1423" s="2" t="str">
        <f t="array" ref="B1423">INDEX(CountryandContinent!$B$2:$B$250,MATCH(A1423,CountryandContinent!$A$2:$A$250,0))</f>
        <v>Africa</v>
      </c>
      <c r="C1423" s="2">
        <v>2013</v>
      </c>
      <c r="D1423" s="49">
        <v>0</v>
      </c>
      <c r="E1423" s="49">
        <v>9.9499999999999993</v>
      </c>
      <c r="F1423" s="49">
        <v>250</v>
      </c>
    </row>
    <row r="1424" spans="1:6" x14ac:dyDescent="0.2">
      <c r="A1424" s="2" t="s">
        <v>72</v>
      </c>
      <c r="B1424" s="2" t="str">
        <f t="array" ref="B1424">INDEX(CountryandContinent!$B$2:$B$250,MATCH(A1424,CountryandContinent!$A$2:$A$250,0))</f>
        <v>Africa</v>
      </c>
      <c r="C1424" s="2">
        <v>2014</v>
      </c>
      <c r="D1424" s="49">
        <v>0</v>
      </c>
      <c r="E1424" s="49">
        <v>10.07</v>
      </c>
      <c r="F1424" s="49">
        <v>270.00001070000002</v>
      </c>
    </row>
    <row r="1425" spans="1:6" x14ac:dyDescent="0.2">
      <c r="A1425" s="2" t="s">
        <v>72</v>
      </c>
      <c r="B1425" s="2" t="str">
        <f t="array" ref="B1425">INDEX(CountryandContinent!$B$2:$B$250,MATCH(A1425,CountryandContinent!$A$2:$A$250,0))</f>
        <v>Africa</v>
      </c>
      <c r="C1425" s="2">
        <v>2015</v>
      </c>
      <c r="D1425" s="49">
        <v>0</v>
      </c>
      <c r="E1425" s="49">
        <v>9.69</v>
      </c>
      <c r="F1425" s="49">
        <v>280.00000119999999</v>
      </c>
    </row>
    <row r="1426" spans="1:6" x14ac:dyDescent="0.2">
      <c r="A1426" s="2" t="s">
        <v>72</v>
      </c>
      <c r="B1426" s="2" t="str">
        <f t="array" ref="B1426">INDEX(CountryandContinent!$B$2:$B$250,MATCH(A1426,CountryandContinent!$A$2:$A$250,0))</f>
        <v>Africa</v>
      </c>
      <c r="C1426" s="2">
        <v>2016</v>
      </c>
      <c r="D1426" s="49">
        <v>0</v>
      </c>
      <c r="E1426" s="49">
        <v>9.33</v>
      </c>
      <c r="F1426" s="49">
        <v>310.00000240000003</v>
      </c>
    </row>
    <row r="1427" spans="1:6" x14ac:dyDescent="0.2">
      <c r="A1427" s="2" t="s">
        <v>72</v>
      </c>
      <c r="B1427" s="2" t="str">
        <f t="array" ref="B1427">INDEX(CountryandContinent!$B$2:$B$250,MATCH(A1427,CountryandContinent!$A$2:$A$250,0))</f>
        <v>Africa</v>
      </c>
      <c r="C1427" s="2">
        <v>2017</v>
      </c>
      <c r="D1427" s="49">
        <v>0</v>
      </c>
      <c r="E1427" s="49">
        <v>8.91</v>
      </c>
      <c r="F1427" s="49">
        <v>310.00000240000003</v>
      </c>
    </row>
    <row r="1428" spans="1:6" hidden="1" x14ac:dyDescent="0.2">
      <c r="A1428" s="2" t="s">
        <v>72</v>
      </c>
      <c r="B1428" s="2" t="str">
        <f t="array" ref="B1428">INDEX(CountryandContinent!$B$2:$B$250,MATCH(A1428,CountryandContinent!$A$2:$A$250,0))</f>
        <v>Africa</v>
      </c>
      <c r="C1428" s="2">
        <v>2018</v>
      </c>
      <c r="D1428" s="49">
        <v>0</v>
      </c>
      <c r="E1428" s="49">
        <v>8.93</v>
      </c>
      <c r="F1428" s="49">
        <v>319.99999279999997</v>
      </c>
    </row>
    <row r="1429" spans="1:6" hidden="1" x14ac:dyDescent="0.2">
      <c r="A1429" s="2" t="s">
        <v>72</v>
      </c>
      <c r="B1429" s="2" t="str">
        <f t="array" ref="B1429">INDEX(CountryandContinent!$B$2:$B$250,MATCH(A1429,CountryandContinent!$A$2:$A$250,0))</f>
        <v>Africa</v>
      </c>
      <c r="C1429" s="2">
        <v>2019</v>
      </c>
      <c r="D1429" s="49">
        <v>0</v>
      </c>
      <c r="E1429" s="49">
        <v>8.59</v>
      </c>
      <c r="F1429" s="49">
        <v>330.00001309999999</v>
      </c>
    </row>
    <row r="1430" spans="1:6" hidden="1" x14ac:dyDescent="0.2">
      <c r="A1430" s="2" t="s">
        <v>72</v>
      </c>
      <c r="B1430" s="2" t="str">
        <f t="array" ref="B1430">INDEX(CountryandContinent!$B$2:$B$250,MATCH(A1430,CountryandContinent!$A$2:$A$250,0))</f>
        <v>Africa</v>
      </c>
      <c r="C1430" s="2">
        <v>2020</v>
      </c>
      <c r="D1430" s="49">
        <v>0</v>
      </c>
      <c r="E1430" s="49">
        <v>0</v>
      </c>
      <c r="F1430" s="49">
        <v>0</v>
      </c>
    </row>
    <row r="1431" spans="1:6" x14ac:dyDescent="0.2">
      <c r="A1431" s="2" t="s">
        <v>73</v>
      </c>
      <c r="B1431" s="2" t="str">
        <f t="array" ref="B1431">INDEX(CountryandContinent!$B$2:$B$250,MATCH(A1431,CountryandContinent!$A$2:$A$250,0))</f>
        <v>South America</v>
      </c>
      <c r="C1431" s="2">
        <v>2000</v>
      </c>
      <c r="D1431" s="49">
        <v>0.06</v>
      </c>
      <c r="E1431" s="49">
        <v>5.78</v>
      </c>
      <c r="F1431" s="49">
        <v>1660</v>
      </c>
    </row>
    <row r="1432" spans="1:6" x14ac:dyDescent="0.2">
      <c r="A1432" s="2" t="s">
        <v>73</v>
      </c>
      <c r="B1432" s="2" t="str">
        <f t="array" ref="B1432">INDEX(CountryandContinent!$B$2:$B$250,MATCH(A1432,CountryandContinent!$A$2:$A$250,0))</f>
        <v>South America</v>
      </c>
      <c r="C1432" s="2">
        <v>2001</v>
      </c>
      <c r="D1432" s="49">
        <v>0.06</v>
      </c>
      <c r="E1432" s="49">
        <v>5.69</v>
      </c>
      <c r="F1432" s="49">
        <v>1640</v>
      </c>
    </row>
    <row r="1433" spans="1:6" x14ac:dyDescent="0.2">
      <c r="A1433" s="2" t="s">
        <v>73</v>
      </c>
      <c r="B1433" s="2" t="str">
        <f t="array" ref="B1433">INDEX(CountryandContinent!$B$2:$B$250,MATCH(A1433,CountryandContinent!$A$2:$A$250,0))</f>
        <v>South America</v>
      </c>
      <c r="C1433" s="2">
        <v>2002</v>
      </c>
      <c r="D1433" s="49">
        <v>0.06</v>
      </c>
      <c r="E1433" s="49">
        <v>5.78</v>
      </c>
      <c r="F1433" s="49">
        <v>1620.0000050000001</v>
      </c>
    </row>
    <row r="1434" spans="1:6" x14ac:dyDescent="0.2">
      <c r="A1434" s="2" t="s">
        <v>73</v>
      </c>
      <c r="B1434" s="2" t="str">
        <f t="array" ref="B1434">INDEX(CountryandContinent!$B$2:$B$250,MATCH(A1434,CountryandContinent!$A$2:$A$250,0))</f>
        <v>South America</v>
      </c>
      <c r="C1434" s="2">
        <v>2003</v>
      </c>
      <c r="D1434" s="49">
        <v>0.05</v>
      </c>
      <c r="E1434" s="49">
        <v>6.06</v>
      </c>
      <c r="F1434" s="49">
        <v>1620.0000050000001</v>
      </c>
    </row>
    <row r="1435" spans="1:6" x14ac:dyDescent="0.2">
      <c r="A1435" s="2" t="s">
        <v>73</v>
      </c>
      <c r="B1435" s="2" t="str">
        <f t="array" ref="B1435">INDEX(CountryandContinent!$B$2:$B$250,MATCH(A1435,CountryandContinent!$A$2:$A$250,0))</f>
        <v>South America</v>
      </c>
      <c r="C1435" s="2">
        <v>2004</v>
      </c>
      <c r="D1435" s="49">
        <v>0.06</v>
      </c>
      <c r="E1435" s="49">
        <v>6.25</v>
      </c>
      <c r="F1435" s="49">
        <v>1669.999957</v>
      </c>
    </row>
    <row r="1436" spans="1:6" x14ac:dyDescent="0.2">
      <c r="A1436" s="2" t="s">
        <v>73</v>
      </c>
      <c r="B1436" s="2" t="str">
        <f t="array" ref="B1436">INDEX(CountryandContinent!$B$2:$B$250,MATCH(A1436,CountryandContinent!$A$2:$A$250,0))</f>
        <v>South America</v>
      </c>
      <c r="C1436" s="2">
        <v>2005</v>
      </c>
      <c r="D1436" s="49">
        <v>0.05</v>
      </c>
      <c r="E1436" s="49">
        <v>5.36</v>
      </c>
      <c r="F1436" s="49">
        <v>1480.0000190000001</v>
      </c>
    </row>
    <row r="1437" spans="1:6" x14ac:dyDescent="0.2">
      <c r="A1437" s="2" t="s">
        <v>73</v>
      </c>
      <c r="B1437" s="2" t="str">
        <f t="array" ref="B1437">INDEX(CountryandContinent!$B$2:$B$250,MATCH(A1437,CountryandContinent!$A$2:$A$250,0))</f>
        <v>South America</v>
      </c>
      <c r="C1437" s="2">
        <v>2006</v>
      </c>
      <c r="D1437" s="49">
        <v>0.05</v>
      </c>
      <c r="E1437" s="49">
        <v>4.88</v>
      </c>
      <c r="F1437" s="49">
        <v>1330.000043</v>
      </c>
    </row>
    <row r="1438" spans="1:6" x14ac:dyDescent="0.2">
      <c r="A1438" s="2" t="s">
        <v>73</v>
      </c>
      <c r="B1438" s="2" t="str">
        <f t="array" ref="B1438">INDEX(CountryandContinent!$B$2:$B$250,MATCH(A1438,CountryandContinent!$A$2:$A$250,0))</f>
        <v>South America</v>
      </c>
      <c r="C1438" s="2">
        <v>2007</v>
      </c>
      <c r="D1438" s="49">
        <v>0.05</v>
      </c>
      <c r="E1438" s="49">
        <v>5.0999999999999996</v>
      </c>
      <c r="F1438" s="49">
        <v>1610.000014</v>
      </c>
    </row>
    <row r="1439" spans="1:6" x14ac:dyDescent="0.2">
      <c r="A1439" s="2" t="s">
        <v>73</v>
      </c>
      <c r="B1439" s="2" t="str">
        <f t="array" ref="B1439">INDEX(CountryandContinent!$B$2:$B$250,MATCH(A1439,CountryandContinent!$A$2:$A$250,0))</f>
        <v>South America</v>
      </c>
      <c r="C1439" s="2">
        <v>2008</v>
      </c>
      <c r="D1439" s="49">
        <v>0.05</v>
      </c>
      <c r="E1439" s="49">
        <v>4.78</v>
      </c>
      <c r="F1439" s="49">
        <v>1600.0000239999999</v>
      </c>
    </row>
    <row r="1440" spans="1:6" x14ac:dyDescent="0.2">
      <c r="A1440" s="2" t="s">
        <v>73</v>
      </c>
      <c r="B1440" s="2" t="str">
        <f t="array" ref="B1440">INDEX(CountryandContinent!$B$2:$B$250,MATCH(A1440,CountryandContinent!$A$2:$A$250,0))</f>
        <v>South America</v>
      </c>
      <c r="C1440" s="2">
        <v>2009</v>
      </c>
      <c r="D1440" s="49">
        <v>0.11</v>
      </c>
      <c r="E1440" s="49">
        <v>4.97</v>
      </c>
      <c r="F1440" s="49">
        <v>1629.9999949999999</v>
      </c>
    </row>
    <row r="1441" spans="1:6" x14ac:dyDescent="0.2">
      <c r="A1441" s="2" t="s">
        <v>73</v>
      </c>
      <c r="B1441" s="2" t="str">
        <f t="array" ref="B1441">INDEX(CountryandContinent!$B$2:$B$250,MATCH(A1441,CountryandContinent!$A$2:$A$250,0))</f>
        <v>South America</v>
      </c>
      <c r="C1441" s="2">
        <v>2010</v>
      </c>
      <c r="D1441" s="49">
        <v>0.13</v>
      </c>
      <c r="E1441" s="49">
        <v>4.6900000000000004</v>
      </c>
      <c r="F1441" s="49">
        <v>1759.99999</v>
      </c>
    </row>
    <row r="1442" spans="1:6" x14ac:dyDescent="0.2">
      <c r="A1442" s="2" t="s">
        <v>73</v>
      </c>
      <c r="B1442" s="2" t="str">
        <f t="array" ref="B1442">INDEX(CountryandContinent!$B$2:$B$250,MATCH(A1442,CountryandContinent!$A$2:$A$250,0))</f>
        <v>South America</v>
      </c>
      <c r="C1442" s="2">
        <v>2011</v>
      </c>
      <c r="D1442" s="49">
        <v>0.14000000000000001</v>
      </c>
      <c r="E1442" s="49">
        <v>4.8</v>
      </c>
      <c r="F1442" s="49">
        <v>1830.000043</v>
      </c>
    </row>
    <row r="1443" spans="1:6" x14ac:dyDescent="0.2">
      <c r="A1443" s="2" t="s">
        <v>73</v>
      </c>
      <c r="B1443" s="2" t="str">
        <f t="array" ref="B1443">INDEX(CountryandContinent!$B$2:$B$250,MATCH(A1443,CountryandContinent!$A$2:$A$250,0))</f>
        <v>South America</v>
      </c>
      <c r="C1443" s="2">
        <v>2012</v>
      </c>
      <c r="D1443" s="49">
        <v>0.14000000000000001</v>
      </c>
      <c r="E1443" s="49">
        <v>4.3600000000000003</v>
      </c>
      <c r="F1443" s="49">
        <v>2000</v>
      </c>
    </row>
    <row r="1444" spans="1:6" x14ac:dyDescent="0.2">
      <c r="A1444" s="2" t="s">
        <v>73</v>
      </c>
      <c r="B1444" s="2" t="str">
        <f t="array" ref="B1444">INDEX(CountryandContinent!$B$2:$B$250,MATCH(A1444,CountryandContinent!$A$2:$A$250,0))</f>
        <v>South America</v>
      </c>
      <c r="C1444" s="2">
        <v>2013</v>
      </c>
      <c r="D1444" s="49">
        <v>0.14000000000000001</v>
      </c>
      <c r="E1444" s="49">
        <v>3.99</v>
      </c>
      <c r="F1444" s="49">
        <v>1980.0000190000001</v>
      </c>
    </row>
    <row r="1445" spans="1:6" x14ac:dyDescent="0.2">
      <c r="A1445" s="2" t="s">
        <v>73</v>
      </c>
      <c r="B1445" s="2" t="str">
        <f t="array" ref="B1445">INDEX(CountryandContinent!$B$2:$B$250,MATCH(A1445,CountryandContinent!$A$2:$A$250,0))</f>
        <v>South America</v>
      </c>
      <c r="C1445" s="2">
        <v>2014</v>
      </c>
      <c r="D1445" s="49">
        <v>0.15</v>
      </c>
      <c r="E1445" s="49">
        <v>4.01</v>
      </c>
      <c r="F1445" s="49">
        <v>2059.9999429999998</v>
      </c>
    </row>
    <row r="1446" spans="1:6" x14ac:dyDescent="0.2">
      <c r="A1446" s="2" t="s">
        <v>73</v>
      </c>
      <c r="B1446" s="2" t="str">
        <f t="array" ref="B1446">INDEX(CountryandContinent!$B$2:$B$250,MATCH(A1446,CountryandContinent!$A$2:$A$250,0))</f>
        <v>South America</v>
      </c>
      <c r="C1446" s="2">
        <v>2015</v>
      </c>
      <c r="D1446" s="49">
        <v>0.16</v>
      </c>
      <c r="E1446" s="49">
        <v>4</v>
      </c>
      <c r="F1446" s="49">
        <v>2079.9999240000002</v>
      </c>
    </row>
    <row r="1447" spans="1:6" x14ac:dyDescent="0.2">
      <c r="A1447" s="2" t="s">
        <v>73</v>
      </c>
      <c r="B1447" s="2" t="str">
        <f t="array" ref="B1447">INDEX(CountryandContinent!$B$2:$B$250,MATCH(A1447,CountryandContinent!$A$2:$A$250,0))</f>
        <v>South America</v>
      </c>
      <c r="C1447" s="2">
        <v>2016</v>
      </c>
      <c r="D1447" s="49">
        <v>0.15</v>
      </c>
      <c r="E1447" s="49">
        <v>4.1399999999999997</v>
      </c>
      <c r="F1447" s="49">
        <v>2480.0000190000001</v>
      </c>
    </row>
    <row r="1448" spans="1:6" x14ac:dyDescent="0.2">
      <c r="A1448" s="2" t="s">
        <v>73</v>
      </c>
      <c r="B1448" s="2" t="str">
        <f t="array" ref="B1448">INDEX(CountryandContinent!$B$2:$B$250,MATCH(A1448,CountryandContinent!$A$2:$A$250,0))</f>
        <v>South America</v>
      </c>
      <c r="C1448" s="2">
        <v>2017</v>
      </c>
      <c r="D1448" s="49">
        <v>0.15</v>
      </c>
      <c r="E1448" s="49">
        <v>3.95</v>
      </c>
      <c r="F1448" s="49">
        <v>2470.0000289999998</v>
      </c>
    </row>
    <row r="1449" spans="1:6" hidden="1" x14ac:dyDescent="0.2">
      <c r="A1449" s="2" t="s">
        <v>73</v>
      </c>
      <c r="B1449" s="2" t="str">
        <f t="array" ref="B1449">INDEX(CountryandContinent!$B$2:$B$250,MATCH(A1449,CountryandContinent!$A$2:$A$250,0))</f>
        <v>South America</v>
      </c>
      <c r="C1449" s="2">
        <v>2018</v>
      </c>
      <c r="D1449" s="49">
        <v>0.16</v>
      </c>
      <c r="E1449" s="49">
        <v>3.86</v>
      </c>
      <c r="F1449" s="49">
        <v>2589.999914</v>
      </c>
    </row>
    <row r="1450" spans="1:6" hidden="1" x14ac:dyDescent="0.2">
      <c r="A1450" s="2" t="s">
        <v>73</v>
      </c>
      <c r="B1450" s="2" t="str">
        <f t="array" ref="B1450">INDEX(CountryandContinent!$B$2:$B$250,MATCH(A1450,CountryandContinent!$A$2:$A$250,0))</f>
        <v>South America</v>
      </c>
      <c r="C1450" s="2">
        <v>2019</v>
      </c>
      <c r="D1450" s="49">
        <v>0.16</v>
      </c>
      <c r="E1450" s="49">
        <v>3.98</v>
      </c>
      <c r="F1450" s="49">
        <v>2849.9999050000001</v>
      </c>
    </row>
    <row r="1451" spans="1:6" hidden="1" x14ac:dyDescent="0.2">
      <c r="A1451" s="2" t="s">
        <v>73</v>
      </c>
      <c r="B1451" s="2" t="str">
        <f t="array" ref="B1451">INDEX(CountryandContinent!$B$2:$B$250,MATCH(A1451,CountryandContinent!$A$2:$A$250,0))</f>
        <v>South America</v>
      </c>
      <c r="C1451" s="2">
        <v>2020</v>
      </c>
      <c r="D1451" s="49">
        <v>0.15</v>
      </c>
      <c r="E1451" s="49">
        <v>0</v>
      </c>
      <c r="F1451" s="49">
        <v>0</v>
      </c>
    </row>
    <row r="1452" spans="1:6" x14ac:dyDescent="0.2">
      <c r="A1452" s="2" t="s">
        <v>74</v>
      </c>
      <c r="B1452" s="2" t="str">
        <f t="array" ref="B1452">INDEX(CountryandContinent!$B$2:$B$250,MATCH(A1452,CountryandContinent!$A$2:$A$250,0))</f>
        <v>North America</v>
      </c>
      <c r="C1452" s="2">
        <v>2000</v>
      </c>
      <c r="D1452" s="49">
        <v>0.28000000000000003</v>
      </c>
      <c r="E1452" s="49">
        <v>5.63</v>
      </c>
      <c r="F1452" s="49">
        <v>1470</v>
      </c>
    </row>
    <row r="1453" spans="1:6" x14ac:dyDescent="0.2">
      <c r="A1453" s="2" t="s">
        <v>74</v>
      </c>
      <c r="B1453" s="2" t="str">
        <f t="array" ref="B1453">INDEX(CountryandContinent!$B$2:$B$250,MATCH(A1453,CountryandContinent!$A$2:$A$250,0))</f>
        <v>North America</v>
      </c>
      <c r="C1453" s="2">
        <v>2001</v>
      </c>
      <c r="D1453" s="49">
        <v>0.28000000000000003</v>
      </c>
      <c r="E1453" s="49">
        <v>5.55</v>
      </c>
      <c r="F1453" s="49">
        <v>1600</v>
      </c>
    </row>
    <row r="1454" spans="1:6" x14ac:dyDescent="0.2">
      <c r="A1454" s="2" t="s">
        <v>74</v>
      </c>
      <c r="B1454" s="2" t="str">
        <f t="array" ref="B1454">INDEX(CountryandContinent!$B$2:$B$250,MATCH(A1454,CountryandContinent!$A$2:$A$250,0))</f>
        <v>North America</v>
      </c>
      <c r="C1454" s="2">
        <v>2002</v>
      </c>
      <c r="D1454" s="49">
        <v>0.26</v>
      </c>
      <c r="E1454" s="49">
        <v>5.7</v>
      </c>
      <c r="F1454" s="49">
        <v>1830.000043</v>
      </c>
    </row>
    <row r="1455" spans="1:6" x14ac:dyDescent="0.2">
      <c r="A1455" s="2" t="s">
        <v>74</v>
      </c>
      <c r="B1455" s="2" t="str">
        <f t="array" ref="B1455">INDEX(CountryandContinent!$B$2:$B$250,MATCH(A1455,CountryandContinent!$A$2:$A$250,0))</f>
        <v>North America</v>
      </c>
      <c r="C1455" s="2">
        <v>2003</v>
      </c>
      <c r="D1455" s="49">
        <v>0.25</v>
      </c>
      <c r="E1455" s="49">
        <v>5.54</v>
      </c>
      <c r="F1455" s="49">
        <v>1809.999943</v>
      </c>
    </row>
    <row r="1456" spans="1:6" x14ac:dyDescent="0.2">
      <c r="A1456" s="2" t="s">
        <v>74</v>
      </c>
      <c r="B1456" s="2" t="str">
        <f t="array" ref="B1456">INDEX(CountryandContinent!$B$2:$B$250,MATCH(A1456,CountryandContinent!$A$2:$A$250,0))</f>
        <v>North America</v>
      </c>
      <c r="C1456" s="2">
        <v>2004</v>
      </c>
      <c r="D1456" s="49">
        <v>0.26</v>
      </c>
      <c r="E1456" s="49">
        <v>5.72</v>
      </c>
      <c r="F1456" s="49">
        <v>1669.999957</v>
      </c>
    </row>
    <row r="1457" spans="1:6" x14ac:dyDescent="0.2">
      <c r="A1457" s="2" t="s">
        <v>74</v>
      </c>
      <c r="B1457" s="2" t="str">
        <f t="array" ref="B1457">INDEX(CountryandContinent!$B$2:$B$250,MATCH(A1457,CountryandContinent!$A$2:$A$250,0))</f>
        <v>North America</v>
      </c>
      <c r="C1457" s="2">
        <v>2005</v>
      </c>
      <c r="D1457" s="49">
        <v>0.26</v>
      </c>
      <c r="E1457" s="49">
        <v>5.7</v>
      </c>
      <c r="F1457" s="49">
        <v>1700.0000480000001</v>
      </c>
    </row>
    <row r="1458" spans="1:6" x14ac:dyDescent="0.2">
      <c r="A1458" s="2" t="s">
        <v>74</v>
      </c>
      <c r="B1458" s="2" t="str">
        <f t="array" ref="B1458">INDEX(CountryandContinent!$B$2:$B$250,MATCH(A1458,CountryandContinent!$A$2:$A$250,0))</f>
        <v>North America</v>
      </c>
      <c r="C1458" s="2">
        <v>2006</v>
      </c>
      <c r="D1458" s="49">
        <v>0.27</v>
      </c>
      <c r="E1458" s="49">
        <v>5.77</v>
      </c>
      <c r="F1458" s="49">
        <v>1720.000029</v>
      </c>
    </row>
    <row r="1459" spans="1:6" x14ac:dyDescent="0.2">
      <c r="A1459" s="2" t="s">
        <v>74</v>
      </c>
      <c r="B1459" s="2" t="str">
        <f t="array" ref="B1459">INDEX(CountryandContinent!$B$2:$B$250,MATCH(A1459,CountryandContinent!$A$2:$A$250,0))</f>
        <v>North America</v>
      </c>
      <c r="C1459" s="2">
        <v>2007</v>
      </c>
      <c r="D1459" s="49">
        <v>0.15</v>
      </c>
      <c r="E1459" s="49">
        <v>5.59</v>
      </c>
      <c r="F1459" s="49">
        <v>2049.9999520000001</v>
      </c>
    </row>
    <row r="1460" spans="1:6" x14ac:dyDescent="0.2">
      <c r="A1460" s="2" t="s">
        <v>74</v>
      </c>
      <c r="B1460" s="2" t="str">
        <f t="array" ref="B1460">INDEX(CountryandContinent!$B$2:$B$250,MATCH(A1460,CountryandContinent!$A$2:$A$250,0))</f>
        <v>North America</v>
      </c>
      <c r="C1460" s="2">
        <v>2008</v>
      </c>
      <c r="D1460" s="49">
        <v>0.18</v>
      </c>
      <c r="E1460" s="49">
        <v>5.53</v>
      </c>
      <c r="F1460" s="49">
        <v>2029.999971</v>
      </c>
    </row>
    <row r="1461" spans="1:6" x14ac:dyDescent="0.2">
      <c r="A1461" s="2" t="s">
        <v>74</v>
      </c>
      <c r="B1461" s="2" t="str">
        <f t="array" ref="B1461">INDEX(CountryandContinent!$B$2:$B$250,MATCH(A1461,CountryandContinent!$A$2:$A$250,0))</f>
        <v>North America</v>
      </c>
      <c r="C1461" s="2">
        <v>2009</v>
      </c>
      <c r="D1461" s="49">
        <v>0.2</v>
      </c>
      <c r="E1461" s="49">
        <v>5.41</v>
      </c>
      <c r="F1461" s="49">
        <v>1990.00001</v>
      </c>
    </row>
    <row r="1462" spans="1:6" x14ac:dyDescent="0.2">
      <c r="A1462" s="2" t="s">
        <v>74</v>
      </c>
      <c r="B1462" s="2" t="str">
        <f t="array" ref="B1462">INDEX(CountryandContinent!$B$2:$B$250,MATCH(A1462,CountryandContinent!$A$2:$A$250,0))</f>
        <v>North America</v>
      </c>
      <c r="C1462" s="2">
        <v>2010</v>
      </c>
      <c r="D1462" s="49">
        <v>0.17</v>
      </c>
      <c r="E1462" s="49">
        <v>5.87</v>
      </c>
      <c r="F1462" s="49">
        <v>2460.0000380000001</v>
      </c>
    </row>
    <row r="1463" spans="1:6" x14ac:dyDescent="0.2">
      <c r="A1463" s="2" t="s">
        <v>74</v>
      </c>
      <c r="B1463" s="2" t="str">
        <f t="array" ref="B1463">INDEX(CountryandContinent!$B$2:$B$250,MATCH(A1463,CountryandContinent!$A$2:$A$250,0))</f>
        <v>North America</v>
      </c>
      <c r="C1463" s="2">
        <v>2011</v>
      </c>
      <c r="D1463" s="49">
        <v>0.12</v>
      </c>
      <c r="E1463" s="49">
        <v>5.78</v>
      </c>
      <c r="F1463" s="49">
        <v>2700.0000479999999</v>
      </c>
    </row>
    <row r="1464" spans="1:6" x14ac:dyDescent="0.2">
      <c r="A1464" s="2" t="s">
        <v>74</v>
      </c>
      <c r="B1464" s="2" t="str">
        <f t="array" ref="B1464">INDEX(CountryandContinent!$B$2:$B$250,MATCH(A1464,CountryandContinent!$A$2:$A$250,0))</f>
        <v>North America</v>
      </c>
      <c r="C1464" s="2">
        <v>2012</v>
      </c>
      <c r="D1464" s="49">
        <v>0.22</v>
      </c>
      <c r="E1464" s="49">
        <v>5.93</v>
      </c>
      <c r="F1464" s="49">
        <v>2420.0000759999998</v>
      </c>
    </row>
    <row r="1465" spans="1:6" x14ac:dyDescent="0.2">
      <c r="A1465" s="2" t="s">
        <v>74</v>
      </c>
      <c r="B1465" s="2" t="str">
        <f t="array" ref="B1465">INDEX(CountryandContinent!$B$2:$B$250,MATCH(A1465,CountryandContinent!$A$2:$A$250,0))</f>
        <v>North America</v>
      </c>
      <c r="C1465" s="2">
        <v>2013</v>
      </c>
      <c r="D1465" s="49">
        <v>0.14000000000000001</v>
      </c>
      <c r="E1465" s="49">
        <v>5.93</v>
      </c>
      <c r="F1465" s="49">
        <v>2650.0000949999999</v>
      </c>
    </row>
    <row r="1466" spans="1:6" x14ac:dyDescent="0.2">
      <c r="A1466" s="2" t="s">
        <v>74</v>
      </c>
      <c r="B1466" s="2" t="str">
        <f t="array" ref="B1466">INDEX(CountryandContinent!$B$2:$B$250,MATCH(A1466,CountryandContinent!$A$2:$A$250,0))</f>
        <v>North America</v>
      </c>
      <c r="C1466" s="2">
        <v>2014</v>
      </c>
      <c r="D1466" s="49">
        <v>0.09</v>
      </c>
      <c r="E1466" s="49">
        <v>5.62</v>
      </c>
      <c r="F1466" s="49">
        <v>3019.9999809999999</v>
      </c>
    </row>
    <row r="1467" spans="1:6" x14ac:dyDescent="0.2">
      <c r="A1467" s="2" t="s">
        <v>74</v>
      </c>
      <c r="B1467" s="2" t="str">
        <f t="array" ref="B1467">INDEX(CountryandContinent!$B$2:$B$250,MATCH(A1467,CountryandContinent!$A$2:$A$250,0))</f>
        <v>North America</v>
      </c>
      <c r="C1467" s="2">
        <v>2015</v>
      </c>
      <c r="D1467" s="49">
        <v>0.08</v>
      </c>
      <c r="E1467" s="49">
        <v>5.6</v>
      </c>
      <c r="F1467" s="49">
        <v>3279.9999710000002</v>
      </c>
    </row>
    <row r="1468" spans="1:6" x14ac:dyDescent="0.2">
      <c r="A1468" s="2" t="s">
        <v>74</v>
      </c>
      <c r="B1468" s="2" t="str">
        <f t="array" ref="B1468">INDEX(CountryandContinent!$B$2:$B$250,MATCH(A1468,CountryandContinent!$A$2:$A$250,0))</f>
        <v>North America</v>
      </c>
      <c r="C1468" s="2">
        <v>2016</v>
      </c>
      <c r="D1468" s="49">
        <v>7.0000000000000007E-2</v>
      </c>
      <c r="E1468" s="49">
        <v>5.7</v>
      </c>
      <c r="F1468" s="49">
        <v>3359.9998949999999</v>
      </c>
    </row>
    <row r="1469" spans="1:6" x14ac:dyDescent="0.2">
      <c r="A1469" s="2" t="s">
        <v>74</v>
      </c>
      <c r="B1469" s="2" t="str">
        <f t="array" ref="B1469">INDEX(CountryandContinent!$B$2:$B$250,MATCH(A1469,CountryandContinent!$A$2:$A$250,0))</f>
        <v>North America</v>
      </c>
      <c r="C1469" s="2">
        <v>2017</v>
      </c>
      <c r="D1469" s="49">
        <v>0.13</v>
      </c>
      <c r="E1469" s="49">
        <v>5.68</v>
      </c>
      <c r="F1469" s="49">
        <v>3329.9999240000002</v>
      </c>
    </row>
    <row r="1470" spans="1:6" hidden="1" x14ac:dyDescent="0.2">
      <c r="A1470" s="2" t="s">
        <v>74</v>
      </c>
      <c r="B1470" s="2" t="str">
        <f t="array" ref="B1470">INDEX(CountryandContinent!$B$2:$B$250,MATCH(A1470,CountryandContinent!$A$2:$A$250,0))</f>
        <v>North America</v>
      </c>
      <c r="C1470" s="2">
        <v>2018</v>
      </c>
      <c r="D1470" s="49">
        <v>0.2</v>
      </c>
      <c r="E1470" s="49">
        <v>5.78</v>
      </c>
      <c r="F1470" s="49">
        <v>3289.9999619999999</v>
      </c>
    </row>
    <row r="1471" spans="1:6" hidden="1" x14ac:dyDescent="0.2">
      <c r="A1471" s="2" t="s">
        <v>74</v>
      </c>
      <c r="B1471" s="2" t="str">
        <f t="array" ref="B1471">INDEX(CountryandContinent!$B$2:$B$250,MATCH(A1471,CountryandContinent!$A$2:$A$250,0))</f>
        <v>North America</v>
      </c>
      <c r="C1471" s="2">
        <v>2019</v>
      </c>
      <c r="D1471" s="49">
        <v>0.17</v>
      </c>
      <c r="E1471" s="49">
        <v>5.8</v>
      </c>
      <c r="F1471" s="49">
        <v>3319.9999330000001</v>
      </c>
    </row>
    <row r="1472" spans="1:6" hidden="1" x14ac:dyDescent="0.2">
      <c r="A1472" s="2" t="s">
        <v>74</v>
      </c>
      <c r="B1472" s="2" t="str">
        <f t="array" ref="B1472">INDEX(CountryandContinent!$B$2:$B$250,MATCH(A1472,CountryandContinent!$A$2:$A$250,0))</f>
        <v>North America</v>
      </c>
      <c r="C1472" s="2">
        <v>2020</v>
      </c>
      <c r="D1472" s="49">
        <v>0.11</v>
      </c>
      <c r="E1472" s="49">
        <v>0</v>
      </c>
      <c r="F1472" s="49">
        <v>0</v>
      </c>
    </row>
    <row r="1473" spans="1:6" x14ac:dyDescent="0.2">
      <c r="A1473" s="2" t="s">
        <v>75</v>
      </c>
      <c r="B1473" s="2" t="str">
        <f t="array" ref="B1473">INDEX(CountryandContinent!$B$2:$B$250,MATCH(A1473,CountryandContinent!$A$2:$A$250,0))</f>
        <v>North America</v>
      </c>
      <c r="C1473" s="2">
        <v>2000</v>
      </c>
      <c r="D1473" s="49">
        <v>2.2400000000000002</v>
      </c>
      <c r="E1473" s="49">
        <v>4.6500000000000004</v>
      </c>
      <c r="F1473" s="49">
        <v>4990</v>
      </c>
    </row>
    <row r="1474" spans="1:6" x14ac:dyDescent="0.2">
      <c r="A1474" s="2" t="s">
        <v>75</v>
      </c>
      <c r="B1474" s="2" t="str">
        <f t="array" ref="B1474">INDEX(CountryandContinent!$B$2:$B$250,MATCH(A1474,CountryandContinent!$A$2:$A$250,0))</f>
        <v>North America</v>
      </c>
      <c r="C1474" s="2">
        <v>2001</v>
      </c>
      <c r="D1474" s="49">
        <v>1.89</v>
      </c>
      <c r="E1474" s="49">
        <v>4.88</v>
      </c>
      <c r="F1474" s="49">
        <v>5800</v>
      </c>
    </row>
    <row r="1475" spans="1:6" x14ac:dyDescent="0.2">
      <c r="A1475" s="2" t="s">
        <v>75</v>
      </c>
      <c r="B1475" s="2" t="str">
        <f t="array" ref="B1475">INDEX(CountryandContinent!$B$2:$B$250,MATCH(A1475,CountryandContinent!$A$2:$A$250,0))</f>
        <v>North America</v>
      </c>
      <c r="C1475" s="2">
        <v>2002</v>
      </c>
      <c r="D1475" s="49">
        <v>1.63</v>
      </c>
      <c r="E1475" s="49">
        <v>4.93</v>
      </c>
      <c r="F1475" s="49">
        <v>6090.000153</v>
      </c>
    </row>
    <row r="1476" spans="1:6" x14ac:dyDescent="0.2">
      <c r="A1476" s="2" t="s">
        <v>75</v>
      </c>
      <c r="B1476" s="2" t="str">
        <f t="array" ref="B1476">INDEX(CountryandContinent!$B$2:$B$250,MATCH(A1476,CountryandContinent!$A$2:$A$250,0))</f>
        <v>North America</v>
      </c>
      <c r="C1476" s="2">
        <v>2003</v>
      </c>
      <c r="D1476" s="49">
        <v>1.81</v>
      </c>
      <c r="E1476" s="49">
        <v>5.12</v>
      </c>
      <c r="F1476" s="49">
        <v>6730.0000190000001</v>
      </c>
    </row>
    <row r="1477" spans="1:6" x14ac:dyDescent="0.2">
      <c r="A1477" s="2" t="s">
        <v>75</v>
      </c>
      <c r="B1477" s="2" t="str">
        <f t="array" ref="B1477">INDEX(CountryandContinent!$B$2:$B$250,MATCH(A1477,CountryandContinent!$A$2:$A$250,0))</f>
        <v>North America</v>
      </c>
      <c r="C1477" s="2">
        <v>2004</v>
      </c>
      <c r="D1477" s="49">
        <v>1.54</v>
      </c>
      <c r="E1477" s="49">
        <v>5.23</v>
      </c>
      <c r="F1477" s="49">
        <v>7559.9999429999998</v>
      </c>
    </row>
    <row r="1478" spans="1:6" x14ac:dyDescent="0.2">
      <c r="A1478" s="2" t="s">
        <v>75</v>
      </c>
      <c r="B1478" s="2" t="str">
        <f t="array" ref="B1478">INDEX(CountryandContinent!$B$2:$B$250,MATCH(A1478,CountryandContinent!$A$2:$A$250,0))</f>
        <v>North America</v>
      </c>
      <c r="C1478" s="2">
        <v>2005</v>
      </c>
      <c r="D1478" s="49">
        <v>1.92</v>
      </c>
      <c r="E1478" s="49">
        <v>4.8899999999999997</v>
      </c>
      <c r="F1478" s="49">
        <v>6969.9997899999998</v>
      </c>
    </row>
    <row r="1479" spans="1:6" x14ac:dyDescent="0.2">
      <c r="A1479" s="2" t="s">
        <v>75</v>
      </c>
      <c r="B1479" s="2" t="str">
        <f t="array" ref="B1479">INDEX(CountryandContinent!$B$2:$B$250,MATCH(A1479,CountryandContinent!$A$2:$A$250,0))</f>
        <v>North America</v>
      </c>
      <c r="C1479" s="2">
        <v>2006</v>
      </c>
      <c r="D1479" s="49">
        <v>2.2599999999999998</v>
      </c>
      <c r="E1479" s="49">
        <v>5</v>
      </c>
      <c r="F1479" s="49">
        <v>7969.9997899999998</v>
      </c>
    </row>
    <row r="1480" spans="1:6" x14ac:dyDescent="0.2">
      <c r="A1480" s="2" t="s">
        <v>75</v>
      </c>
      <c r="B1480" s="2" t="str">
        <f t="array" ref="B1480">INDEX(CountryandContinent!$B$2:$B$250,MATCH(A1480,CountryandContinent!$A$2:$A$250,0))</f>
        <v>North America</v>
      </c>
      <c r="C1480" s="2">
        <v>2007</v>
      </c>
      <c r="D1480" s="49">
        <v>2.44</v>
      </c>
      <c r="E1480" s="49">
        <v>5.04</v>
      </c>
      <c r="F1480" s="49">
        <v>8539.9999619999999</v>
      </c>
    </row>
    <row r="1481" spans="1:6" x14ac:dyDescent="0.2">
      <c r="A1481" s="2" t="s">
        <v>75</v>
      </c>
      <c r="B1481" s="2" t="str">
        <f t="array" ref="B1481">INDEX(CountryandContinent!$B$2:$B$250,MATCH(A1481,CountryandContinent!$A$2:$A$250,0))</f>
        <v>North America</v>
      </c>
      <c r="C1481" s="2">
        <v>2008</v>
      </c>
      <c r="D1481" s="49">
        <v>2.57</v>
      </c>
      <c r="E1481" s="49">
        <v>4.91</v>
      </c>
      <c r="F1481" s="49">
        <v>8590.0001530000009</v>
      </c>
    </row>
    <row r="1482" spans="1:6" x14ac:dyDescent="0.2">
      <c r="A1482" s="2" t="s">
        <v>75</v>
      </c>
      <c r="B1482" s="2" t="str">
        <f t="array" ref="B1482">INDEX(CountryandContinent!$B$2:$B$250,MATCH(A1482,CountryandContinent!$A$2:$A$250,0))</f>
        <v>North America</v>
      </c>
      <c r="C1482" s="2">
        <v>2009</v>
      </c>
      <c r="D1482" s="49">
        <v>3.07</v>
      </c>
      <c r="E1482" s="49">
        <v>4.97</v>
      </c>
      <c r="F1482" s="49">
        <v>8069.9996950000004</v>
      </c>
    </row>
    <row r="1483" spans="1:6" x14ac:dyDescent="0.2">
      <c r="A1483" s="2" t="s">
        <v>75</v>
      </c>
      <c r="B1483" s="2" t="str">
        <f t="array" ref="B1483">INDEX(CountryandContinent!$B$2:$B$250,MATCH(A1483,CountryandContinent!$A$2:$A$250,0))</f>
        <v>North America</v>
      </c>
      <c r="C1483" s="2">
        <v>2010</v>
      </c>
      <c r="D1483" s="49">
        <v>3.34</v>
      </c>
      <c r="E1483" s="49">
        <v>4.9000000000000004</v>
      </c>
      <c r="F1483" s="49">
        <v>8180.0003049999996</v>
      </c>
    </row>
    <row r="1484" spans="1:6" x14ac:dyDescent="0.2">
      <c r="A1484" s="2" t="s">
        <v>75</v>
      </c>
      <c r="B1484" s="2" t="str">
        <f t="array" ref="B1484">INDEX(CountryandContinent!$B$2:$B$250,MATCH(A1484,CountryandContinent!$A$2:$A$250,0))</f>
        <v>North America</v>
      </c>
      <c r="C1484" s="2">
        <v>2011</v>
      </c>
      <c r="D1484" s="49">
        <v>3.4</v>
      </c>
      <c r="E1484" s="49">
        <v>5</v>
      </c>
      <c r="F1484" s="49">
        <v>8810.0004200000003</v>
      </c>
    </row>
    <row r="1485" spans="1:6" x14ac:dyDescent="0.2">
      <c r="A1485" s="2" t="s">
        <v>75</v>
      </c>
      <c r="B1485" s="2" t="str">
        <f t="array" ref="B1485">INDEX(CountryandContinent!$B$2:$B$250,MATCH(A1485,CountryandContinent!$A$2:$A$250,0))</f>
        <v>North America</v>
      </c>
      <c r="C1485" s="2">
        <v>2012</v>
      </c>
      <c r="D1485" s="49">
        <v>3.55</v>
      </c>
      <c r="E1485" s="49">
        <v>5.05</v>
      </c>
      <c r="F1485" s="49">
        <v>9239.9997710000007</v>
      </c>
    </row>
    <row r="1486" spans="1:6" x14ac:dyDescent="0.2">
      <c r="A1486" s="2" t="s">
        <v>75</v>
      </c>
      <c r="B1486" s="2" t="str">
        <f t="array" ref="B1486">INDEX(CountryandContinent!$B$2:$B$250,MATCH(A1486,CountryandContinent!$A$2:$A$250,0))</f>
        <v>North America</v>
      </c>
      <c r="C1486" s="2">
        <v>2013</v>
      </c>
      <c r="D1486" s="49">
        <v>3.57</v>
      </c>
      <c r="E1486" s="49">
        <v>4.9000000000000004</v>
      </c>
      <c r="F1486" s="49">
        <v>9369.9998859999996</v>
      </c>
    </row>
    <row r="1487" spans="1:6" x14ac:dyDescent="0.2">
      <c r="A1487" s="2" t="s">
        <v>75</v>
      </c>
      <c r="B1487" s="2" t="str">
        <f t="array" ref="B1487">INDEX(CountryandContinent!$B$2:$B$250,MATCH(A1487,CountryandContinent!$A$2:$A$250,0))</f>
        <v>North America</v>
      </c>
      <c r="C1487" s="2">
        <v>2014</v>
      </c>
      <c r="D1487" s="49">
        <v>3.61</v>
      </c>
      <c r="E1487" s="49">
        <v>4.83</v>
      </c>
      <c r="F1487" s="49">
        <v>9460.0000380000001</v>
      </c>
    </row>
    <row r="1488" spans="1:6" x14ac:dyDescent="0.2">
      <c r="A1488" s="2" t="s">
        <v>75</v>
      </c>
      <c r="B1488" s="2" t="str">
        <f t="array" ref="B1488">INDEX(CountryandContinent!$B$2:$B$250,MATCH(A1488,CountryandContinent!$A$2:$A$250,0))</f>
        <v>North America</v>
      </c>
      <c r="C1488" s="2">
        <v>2015</v>
      </c>
      <c r="D1488" s="49">
        <v>4.28</v>
      </c>
      <c r="E1488" s="49">
        <v>5.0199999999999996</v>
      </c>
      <c r="F1488" s="49">
        <v>9930.0003049999996</v>
      </c>
    </row>
    <row r="1489" spans="1:6" x14ac:dyDescent="0.2">
      <c r="A1489" s="2" t="s">
        <v>75</v>
      </c>
      <c r="B1489" s="2" t="str">
        <f t="array" ref="B1489">INDEX(CountryandContinent!$B$2:$B$250,MATCH(A1489,CountryandContinent!$A$2:$A$250,0))</f>
        <v>North America</v>
      </c>
      <c r="C1489" s="2">
        <v>2016</v>
      </c>
      <c r="D1489" s="49">
        <v>4.79</v>
      </c>
      <c r="E1489" s="49">
        <v>4.8099999999999996</v>
      </c>
      <c r="F1489" s="49">
        <v>9470.0002669999994</v>
      </c>
    </row>
    <row r="1490" spans="1:6" x14ac:dyDescent="0.2">
      <c r="A1490" s="2" t="s">
        <v>75</v>
      </c>
      <c r="B1490" s="2" t="str">
        <f t="array" ref="B1490">INDEX(CountryandContinent!$B$2:$B$250,MATCH(A1490,CountryandContinent!$A$2:$A$250,0))</f>
        <v>North America</v>
      </c>
      <c r="C1490" s="2">
        <v>2017</v>
      </c>
      <c r="D1490" s="49">
        <v>5.41</v>
      </c>
      <c r="E1490" s="49">
        <v>4.05</v>
      </c>
      <c r="F1490" s="49">
        <v>9260.0002289999993</v>
      </c>
    </row>
    <row r="1491" spans="1:6" hidden="1" x14ac:dyDescent="0.2">
      <c r="A1491" s="2" t="s">
        <v>75</v>
      </c>
      <c r="B1491" s="2" t="str">
        <f t="array" ref="B1491">INDEX(CountryandContinent!$B$2:$B$250,MATCH(A1491,CountryandContinent!$A$2:$A$250,0))</f>
        <v>North America</v>
      </c>
      <c r="C1491" s="2">
        <v>2018</v>
      </c>
      <c r="D1491" s="49">
        <v>6.11</v>
      </c>
      <c r="E1491" s="49">
        <v>4.58</v>
      </c>
      <c r="F1491" s="49">
        <v>10050.000190000001</v>
      </c>
    </row>
    <row r="1492" spans="1:6" hidden="1" x14ac:dyDescent="0.2">
      <c r="A1492" s="2" t="s">
        <v>75</v>
      </c>
      <c r="B1492" s="2" t="str">
        <f t="array" ref="B1492">INDEX(CountryandContinent!$B$2:$B$250,MATCH(A1492,CountryandContinent!$A$2:$A$250,0))</f>
        <v>North America</v>
      </c>
      <c r="C1492" s="2">
        <v>2019</v>
      </c>
      <c r="D1492" s="49">
        <v>5.73</v>
      </c>
      <c r="E1492" s="49">
        <v>4.3</v>
      </c>
      <c r="F1492" s="49">
        <v>10220.00027</v>
      </c>
    </row>
    <row r="1493" spans="1:6" hidden="1" x14ac:dyDescent="0.2">
      <c r="A1493" s="2" t="s">
        <v>75</v>
      </c>
      <c r="B1493" s="2" t="str">
        <f t="array" ref="B1493">INDEX(CountryandContinent!$B$2:$B$250,MATCH(A1493,CountryandContinent!$A$2:$A$250,0))</f>
        <v>North America</v>
      </c>
      <c r="C1493" s="2">
        <v>2020</v>
      </c>
      <c r="D1493" s="49">
        <v>5.85</v>
      </c>
      <c r="E1493" s="49">
        <v>0</v>
      </c>
      <c r="F1493" s="49">
        <v>0</v>
      </c>
    </row>
    <row r="1494" spans="1:6" x14ac:dyDescent="0.2">
      <c r="A1494" s="2" t="s">
        <v>76</v>
      </c>
      <c r="B1494" s="2" t="str">
        <f t="array" ref="B1494">INDEX(CountryandContinent!$B$2:$B$250,MATCH(A1494,CountryandContinent!$A$2:$A$250,0))</f>
        <v>Europe</v>
      </c>
      <c r="C1494" s="2">
        <v>2000</v>
      </c>
      <c r="D1494" s="49">
        <v>0.24</v>
      </c>
      <c r="E1494" s="49">
        <v>5.28</v>
      </c>
      <c r="F1494" s="49">
        <v>54630</v>
      </c>
    </row>
    <row r="1495" spans="1:6" x14ac:dyDescent="0.2">
      <c r="A1495" s="2" t="s">
        <v>76</v>
      </c>
      <c r="B1495" s="2" t="str">
        <f t="array" ref="B1495">INDEX(CountryandContinent!$B$2:$B$250,MATCH(A1495,CountryandContinent!$A$2:$A$250,0))</f>
        <v>Europe</v>
      </c>
      <c r="C1495" s="2">
        <v>2001</v>
      </c>
      <c r="D1495" s="49">
        <v>0.26</v>
      </c>
      <c r="E1495" s="49">
        <v>5.2</v>
      </c>
      <c r="F1495" s="49">
        <v>56280</v>
      </c>
    </row>
    <row r="1496" spans="1:6" x14ac:dyDescent="0.2">
      <c r="A1496" s="2" t="s">
        <v>76</v>
      </c>
      <c r="B1496" s="2" t="str">
        <f t="array" ref="B1496">INDEX(CountryandContinent!$B$2:$B$250,MATCH(A1496,CountryandContinent!$A$2:$A$250,0))</f>
        <v>Europe</v>
      </c>
      <c r="C1496" s="2">
        <v>2002</v>
      </c>
      <c r="D1496" s="49">
        <v>0.23</v>
      </c>
      <c r="E1496" s="49">
        <v>4.96</v>
      </c>
      <c r="F1496" s="49">
        <v>55599.998469999999</v>
      </c>
    </row>
    <row r="1497" spans="1:6" x14ac:dyDescent="0.2">
      <c r="A1497" s="2" t="s">
        <v>76</v>
      </c>
      <c r="B1497" s="2" t="str">
        <f t="array" ref="B1497">INDEX(CountryandContinent!$B$2:$B$250,MATCH(A1497,CountryandContinent!$A$2:$A$250,0))</f>
        <v>Europe</v>
      </c>
      <c r="C1497" s="2">
        <v>2003</v>
      </c>
      <c r="D1497" s="49">
        <v>0.33</v>
      </c>
      <c r="E1497" s="49">
        <v>4.87</v>
      </c>
      <c r="F1497" s="49">
        <v>58189.998630000002</v>
      </c>
    </row>
    <row r="1498" spans="1:6" x14ac:dyDescent="0.2">
      <c r="A1498" s="2" t="s">
        <v>76</v>
      </c>
      <c r="B1498" s="2" t="str">
        <f t="array" ref="B1498">INDEX(CountryandContinent!$B$2:$B$250,MATCH(A1498,CountryandContinent!$A$2:$A$250,0))</f>
        <v>Europe</v>
      </c>
      <c r="C1498" s="2">
        <v>2004</v>
      </c>
      <c r="D1498" s="49">
        <v>0.94</v>
      </c>
      <c r="E1498" s="49">
        <v>4.63</v>
      </c>
      <c r="F1498" s="49">
        <v>56349.998469999999</v>
      </c>
    </row>
    <row r="1499" spans="1:6" x14ac:dyDescent="0.2">
      <c r="A1499" s="2" t="s">
        <v>76</v>
      </c>
      <c r="B1499" s="2" t="str">
        <f t="array" ref="B1499">INDEX(CountryandContinent!$B$2:$B$250,MATCH(A1499,CountryandContinent!$A$2:$A$250,0))</f>
        <v>Europe</v>
      </c>
      <c r="C1499" s="2">
        <v>2005</v>
      </c>
      <c r="D1499" s="49">
        <v>1.87</v>
      </c>
      <c r="E1499" s="49">
        <v>4.78</v>
      </c>
      <c r="F1499" s="49">
        <v>55919.998169999999</v>
      </c>
    </row>
    <row r="1500" spans="1:6" x14ac:dyDescent="0.2">
      <c r="A1500" s="2" t="s">
        <v>76</v>
      </c>
      <c r="B1500" s="2" t="str">
        <f t="array" ref="B1500">INDEX(CountryandContinent!$B$2:$B$250,MATCH(A1500,CountryandContinent!$A$2:$A$250,0))</f>
        <v>Europe</v>
      </c>
      <c r="C1500" s="2">
        <v>2006</v>
      </c>
      <c r="D1500" s="49">
        <v>1.49</v>
      </c>
      <c r="E1500" s="49">
        <v>4.55</v>
      </c>
      <c r="F1500" s="49">
        <v>55459.999080000001</v>
      </c>
    </row>
    <row r="1501" spans="1:6" x14ac:dyDescent="0.2">
      <c r="A1501" s="2" t="s">
        <v>76</v>
      </c>
      <c r="B1501" s="2" t="str">
        <f t="array" ref="B1501">INDEX(CountryandContinent!$B$2:$B$250,MATCH(A1501,CountryandContinent!$A$2:$A$250,0))</f>
        <v>Europe</v>
      </c>
      <c r="C1501" s="2">
        <v>2007</v>
      </c>
      <c r="D1501" s="49">
        <v>1.88</v>
      </c>
      <c r="E1501" s="49">
        <v>4.45</v>
      </c>
      <c r="F1501" s="49">
        <v>53849.998469999999</v>
      </c>
    </row>
    <row r="1502" spans="1:6" x14ac:dyDescent="0.2">
      <c r="A1502" s="2" t="s">
        <v>76</v>
      </c>
      <c r="B1502" s="2" t="str">
        <f t="array" ref="B1502">INDEX(CountryandContinent!$B$2:$B$250,MATCH(A1502,CountryandContinent!$A$2:$A$250,0))</f>
        <v>Europe</v>
      </c>
      <c r="C1502" s="2">
        <v>2008</v>
      </c>
      <c r="D1502" s="49">
        <v>2.35</v>
      </c>
      <c r="E1502" s="49">
        <v>4.3499999999999996</v>
      </c>
      <c r="F1502" s="49">
        <v>53009.998319999999</v>
      </c>
    </row>
    <row r="1503" spans="1:6" x14ac:dyDescent="0.2">
      <c r="A1503" s="2" t="s">
        <v>76</v>
      </c>
      <c r="B1503" s="2" t="str">
        <f t="array" ref="B1503">INDEX(CountryandContinent!$B$2:$B$250,MATCH(A1503,CountryandContinent!$A$2:$A$250,0))</f>
        <v>Europe</v>
      </c>
      <c r="C1503" s="2">
        <v>2009</v>
      </c>
      <c r="D1503" s="49">
        <v>2.89</v>
      </c>
      <c r="E1503" s="49">
        <v>4.43</v>
      </c>
      <c r="F1503" s="49">
        <v>47840.00015</v>
      </c>
    </row>
    <row r="1504" spans="1:6" x14ac:dyDescent="0.2">
      <c r="A1504" s="2" t="s">
        <v>76</v>
      </c>
      <c r="B1504" s="2" t="str">
        <f t="array" ref="B1504">INDEX(CountryandContinent!$B$2:$B$250,MATCH(A1504,CountryandContinent!$A$2:$A$250,0))</f>
        <v>Europe</v>
      </c>
      <c r="C1504" s="2">
        <v>2010</v>
      </c>
      <c r="D1504" s="49">
        <v>3.02</v>
      </c>
      <c r="E1504" s="49">
        <v>4.54</v>
      </c>
      <c r="F1504" s="49">
        <v>47880.001069999998</v>
      </c>
    </row>
    <row r="1505" spans="1:6" x14ac:dyDescent="0.2">
      <c r="A1505" s="2" t="s">
        <v>76</v>
      </c>
      <c r="B1505" s="2" t="str">
        <f t="array" ref="B1505">INDEX(CountryandContinent!$B$2:$B$250,MATCH(A1505,CountryandContinent!$A$2:$A$250,0))</f>
        <v>Europe</v>
      </c>
      <c r="C1505" s="2">
        <v>2011</v>
      </c>
      <c r="D1505" s="49">
        <v>2.71</v>
      </c>
      <c r="E1505" s="49">
        <v>4.3600000000000003</v>
      </c>
      <c r="F1505" s="49">
        <v>46909.99985</v>
      </c>
    </row>
    <row r="1506" spans="1:6" x14ac:dyDescent="0.2">
      <c r="A1506" s="2" t="s">
        <v>76</v>
      </c>
      <c r="B1506" s="2" t="str">
        <f t="array" ref="B1506">INDEX(CountryandContinent!$B$2:$B$250,MATCH(A1506,CountryandContinent!$A$2:$A$250,0))</f>
        <v>Europe</v>
      </c>
      <c r="C1506" s="2">
        <v>2012</v>
      </c>
      <c r="D1506" s="49">
        <v>2.64</v>
      </c>
      <c r="E1506" s="49">
        <v>4.21</v>
      </c>
      <c r="F1506" s="49">
        <v>43430.000310000003</v>
      </c>
    </row>
    <row r="1507" spans="1:6" x14ac:dyDescent="0.2">
      <c r="A1507" s="2" t="s">
        <v>76</v>
      </c>
      <c r="B1507" s="2" t="str">
        <f t="array" ref="B1507">INDEX(CountryandContinent!$B$2:$B$250,MATCH(A1507,CountryandContinent!$A$2:$A$250,0))</f>
        <v>Europe</v>
      </c>
      <c r="C1507" s="2">
        <v>2013</v>
      </c>
      <c r="D1507" s="49">
        <v>2.78</v>
      </c>
      <c r="E1507" s="49">
        <v>4</v>
      </c>
      <c r="F1507" s="49">
        <v>40759.998319999999</v>
      </c>
    </row>
    <row r="1508" spans="1:6" x14ac:dyDescent="0.2">
      <c r="A1508" s="2" t="s">
        <v>76</v>
      </c>
      <c r="B1508" s="2" t="str">
        <f t="array" ref="B1508">INDEX(CountryandContinent!$B$2:$B$250,MATCH(A1508,CountryandContinent!$A$2:$A$250,0))</f>
        <v>Europe</v>
      </c>
      <c r="C1508" s="2">
        <v>2014</v>
      </c>
      <c r="D1508" s="49">
        <v>3.16</v>
      </c>
      <c r="E1508" s="49">
        <v>3.83</v>
      </c>
      <c r="F1508" s="49">
        <v>40630.001069999998</v>
      </c>
    </row>
    <row r="1509" spans="1:6" x14ac:dyDescent="0.2">
      <c r="A1509" s="2" t="s">
        <v>76</v>
      </c>
      <c r="B1509" s="2" t="str">
        <f t="array" ref="B1509">INDEX(CountryandContinent!$B$2:$B$250,MATCH(A1509,CountryandContinent!$A$2:$A$250,0))</f>
        <v>Europe</v>
      </c>
      <c r="C1509" s="2">
        <v>2015</v>
      </c>
      <c r="D1509" s="49">
        <v>3.22</v>
      </c>
      <c r="E1509" s="49">
        <v>3.9</v>
      </c>
      <c r="F1509" s="49">
        <v>43380.001069999998</v>
      </c>
    </row>
    <row r="1510" spans="1:6" x14ac:dyDescent="0.2">
      <c r="A1510" s="2" t="s">
        <v>76</v>
      </c>
      <c r="B1510" s="2" t="str">
        <f t="array" ref="B1510">INDEX(CountryandContinent!$B$2:$B$250,MATCH(A1510,CountryandContinent!$A$2:$A$250,0))</f>
        <v>Europe</v>
      </c>
      <c r="C1510" s="2">
        <v>2016</v>
      </c>
      <c r="D1510" s="49">
        <v>3.25</v>
      </c>
      <c r="E1510" s="49">
        <v>3.86</v>
      </c>
      <c r="F1510" s="49">
        <v>44250</v>
      </c>
    </row>
    <row r="1511" spans="1:6" x14ac:dyDescent="0.2">
      <c r="A1511" s="2" t="s">
        <v>76</v>
      </c>
      <c r="B1511" s="2" t="str">
        <f t="array" ref="B1511">INDEX(CountryandContinent!$B$2:$B$250,MATCH(A1511,CountryandContinent!$A$2:$A$250,0))</f>
        <v>Europe</v>
      </c>
      <c r="C1511" s="2">
        <v>2017</v>
      </c>
      <c r="D1511" s="49">
        <v>3.48</v>
      </c>
      <c r="E1511" s="49">
        <v>3.87</v>
      </c>
      <c r="F1511" s="49">
        <v>46439.998630000002</v>
      </c>
    </row>
    <row r="1512" spans="1:6" hidden="1" x14ac:dyDescent="0.2">
      <c r="A1512" s="2" t="s">
        <v>76</v>
      </c>
      <c r="B1512" s="2" t="str">
        <f t="array" ref="B1512">INDEX(CountryandContinent!$B$2:$B$250,MATCH(A1512,CountryandContinent!$A$2:$A$250,0))</f>
        <v>Europe</v>
      </c>
      <c r="C1512" s="2">
        <v>2018</v>
      </c>
      <c r="D1512" s="49">
        <v>3.77</v>
      </c>
      <c r="E1512" s="49">
        <v>3.66</v>
      </c>
      <c r="F1512" s="49">
        <v>46400.001530000001</v>
      </c>
    </row>
    <row r="1513" spans="1:6" hidden="1" x14ac:dyDescent="0.2">
      <c r="A1513" s="2" t="s">
        <v>76</v>
      </c>
      <c r="B1513" s="2" t="str">
        <f t="array" ref="B1513">INDEX(CountryandContinent!$B$2:$B$250,MATCH(A1513,CountryandContinent!$A$2:$A$250,0))</f>
        <v>Europe</v>
      </c>
      <c r="C1513" s="2">
        <v>2019</v>
      </c>
      <c r="D1513" s="49">
        <v>4.7</v>
      </c>
      <c r="E1513" s="49">
        <v>3.51</v>
      </c>
      <c r="F1513" s="49">
        <v>46380.001069999998</v>
      </c>
    </row>
    <row r="1514" spans="1:6" hidden="1" x14ac:dyDescent="0.2">
      <c r="A1514" s="2" t="s">
        <v>76</v>
      </c>
      <c r="B1514" s="2" t="str">
        <f t="array" ref="B1514">INDEX(CountryandContinent!$B$2:$B$250,MATCH(A1514,CountryandContinent!$A$2:$A$250,0))</f>
        <v>Europe</v>
      </c>
      <c r="C1514" s="2">
        <v>2020</v>
      </c>
      <c r="D1514" s="49">
        <v>5.52</v>
      </c>
      <c r="E1514" s="49">
        <v>0</v>
      </c>
      <c r="F1514" s="49">
        <v>0</v>
      </c>
    </row>
    <row r="1515" spans="1:6" x14ac:dyDescent="0.2">
      <c r="A1515" s="2" t="s">
        <v>77</v>
      </c>
      <c r="B1515" s="2" t="str">
        <f t="array" ref="B1515">INDEX(CountryandContinent!$B$2:$B$250,MATCH(A1515,CountryandContinent!$A$2:$A$250,0))</f>
        <v>Europe</v>
      </c>
      <c r="C1515" s="2">
        <v>2000</v>
      </c>
      <c r="D1515" s="49">
        <v>7.61</v>
      </c>
      <c r="E1515" s="49">
        <v>11.18</v>
      </c>
      <c r="F1515" s="49">
        <v>2230</v>
      </c>
    </row>
    <row r="1516" spans="1:6" x14ac:dyDescent="0.2">
      <c r="A1516" s="2" t="s">
        <v>77</v>
      </c>
      <c r="B1516" s="2" t="str">
        <f t="array" ref="B1516">INDEX(CountryandContinent!$B$2:$B$250,MATCH(A1516,CountryandContinent!$A$2:$A$250,0))</f>
        <v>Europe</v>
      </c>
      <c r="C1516" s="2">
        <v>2001</v>
      </c>
      <c r="D1516" s="49">
        <v>7.96</v>
      </c>
      <c r="E1516" s="49">
        <v>10.4</v>
      </c>
      <c r="F1516" s="49">
        <v>2160</v>
      </c>
    </row>
    <row r="1517" spans="1:6" x14ac:dyDescent="0.2">
      <c r="A1517" s="2" t="s">
        <v>77</v>
      </c>
      <c r="B1517" s="2" t="str">
        <f t="array" ref="B1517">INDEX(CountryandContinent!$B$2:$B$250,MATCH(A1517,CountryandContinent!$A$2:$A$250,0))</f>
        <v>Europe</v>
      </c>
      <c r="C1517" s="2">
        <v>2002</v>
      </c>
      <c r="D1517" s="49">
        <v>8.34</v>
      </c>
      <c r="E1517" s="49">
        <v>10.65</v>
      </c>
      <c r="F1517" s="49">
        <v>2240.0000100000002</v>
      </c>
    </row>
    <row r="1518" spans="1:6" x14ac:dyDescent="0.2">
      <c r="A1518" s="2" t="s">
        <v>77</v>
      </c>
      <c r="B1518" s="2" t="str">
        <f t="array" ref="B1518">INDEX(CountryandContinent!$B$2:$B$250,MATCH(A1518,CountryandContinent!$A$2:$A$250,0))</f>
        <v>Europe</v>
      </c>
      <c r="C1518" s="2">
        <v>2003</v>
      </c>
      <c r="D1518" s="49">
        <v>8.43</v>
      </c>
      <c r="E1518" s="49">
        <v>10.43</v>
      </c>
      <c r="F1518" s="49">
        <v>2230.0000190000001</v>
      </c>
    </row>
    <row r="1519" spans="1:6" x14ac:dyDescent="0.2">
      <c r="A1519" s="2" t="s">
        <v>77</v>
      </c>
      <c r="B1519" s="2" t="str">
        <f t="array" ref="B1519">INDEX(CountryandContinent!$B$2:$B$250,MATCH(A1519,CountryandContinent!$A$2:$A$250,0))</f>
        <v>Europe</v>
      </c>
      <c r="C1519" s="2">
        <v>2004</v>
      </c>
      <c r="D1519" s="49">
        <v>8.5399999999999991</v>
      </c>
      <c r="E1519" s="49">
        <v>9.57</v>
      </c>
      <c r="F1519" s="49">
        <v>2319.9999330000001</v>
      </c>
    </row>
    <row r="1520" spans="1:6" x14ac:dyDescent="0.2">
      <c r="A1520" s="2" t="s">
        <v>77</v>
      </c>
      <c r="B1520" s="2" t="str">
        <f t="array" ref="B1520">INDEX(CountryandContinent!$B$2:$B$250,MATCH(A1520,CountryandContinent!$A$2:$A$250,0))</f>
        <v>Europe</v>
      </c>
      <c r="C1520" s="2">
        <v>2005</v>
      </c>
      <c r="D1520" s="49">
        <v>8.61</v>
      </c>
      <c r="E1520" s="49">
        <v>9.16</v>
      </c>
      <c r="F1520" s="49">
        <v>2289.9999619999999</v>
      </c>
    </row>
    <row r="1521" spans="1:6" x14ac:dyDescent="0.2">
      <c r="A1521" s="2" t="s">
        <v>77</v>
      </c>
      <c r="B1521" s="2" t="str">
        <f t="array" ref="B1521">INDEX(CountryandContinent!$B$2:$B$250,MATCH(A1521,CountryandContinent!$A$2:$A$250,0))</f>
        <v>Europe</v>
      </c>
      <c r="C1521" s="2">
        <v>2006</v>
      </c>
      <c r="D1521" s="49">
        <v>9.85</v>
      </c>
      <c r="E1521" s="49">
        <v>10.67</v>
      </c>
      <c r="F1521" s="49">
        <v>2329.9999240000002</v>
      </c>
    </row>
    <row r="1522" spans="1:6" x14ac:dyDescent="0.2">
      <c r="A1522" s="2" t="s">
        <v>77</v>
      </c>
      <c r="B1522" s="2" t="str">
        <f t="array" ref="B1522">INDEX(CountryandContinent!$B$2:$B$250,MATCH(A1522,CountryandContinent!$A$2:$A$250,0))</f>
        <v>Europe</v>
      </c>
      <c r="C1522" s="2">
        <v>2007</v>
      </c>
      <c r="D1522" s="49">
        <v>11.89</v>
      </c>
      <c r="E1522" s="49">
        <v>11.69</v>
      </c>
      <c r="F1522" s="49">
        <v>2380.0001139999999</v>
      </c>
    </row>
    <row r="1523" spans="1:6" x14ac:dyDescent="0.2">
      <c r="A1523" s="2" t="s">
        <v>77</v>
      </c>
      <c r="B1523" s="2" t="str">
        <f t="array" ref="B1523">INDEX(CountryandContinent!$B$2:$B$250,MATCH(A1523,CountryandContinent!$A$2:$A$250,0))</f>
        <v>Europe</v>
      </c>
      <c r="C1523" s="2">
        <v>2008</v>
      </c>
      <c r="D1523" s="49">
        <v>16.34</v>
      </c>
      <c r="E1523" s="49">
        <v>12.92</v>
      </c>
      <c r="F1523" s="49">
        <v>2180.0000669999999</v>
      </c>
    </row>
    <row r="1524" spans="1:6" x14ac:dyDescent="0.2">
      <c r="A1524" s="2" t="s">
        <v>77</v>
      </c>
      <c r="B1524" s="2" t="str">
        <f t="array" ref="B1524">INDEX(CountryandContinent!$B$2:$B$250,MATCH(A1524,CountryandContinent!$A$2:$A$250,0))</f>
        <v>Europe</v>
      </c>
      <c r="C1524" s="2">
        <v>2009</v>
      </c>
      <c r="D1524" s="49">
        <v>16.71</v>
      </c>
      <c r="E1524" s="49">
        <v>14.52</v>
      </c>
      <c r="F1524" s="49">
        <v>2109.9998949999999</v>
      </c>
    </row>
    <row r="1525" spans="1:6" x14ac:dyDescent="0.2">
      <c r="A1525" s="2" t="s">
        <v>77</v>
      </c>
      <c r="B1525" s="2" t="str">
        <f t="array" ref="B1525">INDEX(CountryandContinent!$B$2:$B$250,MATCH(A1525,CountryandContinent!$A$2:$A$250,0))</f>
        <v>Europe</v>
      </c>
      <c r="C1525" s="2">
        <v>2010</v>
      </c>
      <c r="D1525" s="49">
        <v>16.739999999999998</v>
      </c>
      <c r="E1525" s="49">
        <v>15.02</v>
      </c>
      <c r="F1525" s="49">
        <v>1960.0000379999999</v>
      </c>
    </row>
    <row r="1526" spans="1:6" x14ac:dyDescent="0.2">
      <c r="A1526" s="2" t="s">
        <v>77</v>
      </c>
      <c r="B1526" s="2" t="str">
        <f t="array" ref="B1526">INDEX(CountryandContinent!$B$2:$B$250,MATCH(A1526,CountryandContinent!$A$2:$A$250,0))</f>
        <v>Europe</v>
      </c>
      <c r="C1526" s="2">
        <v>2011</v>
      </c>
      <c r="D1526" s="49">
        <v>16.850000000000001</v>
      </c>
      <c r="E1526" s="49">
        <v>15.78</v>
      </c>
      <c r="F1526" s="49">
        <v>1889.999986</v>
      </c>
    </row>
    <row r="1527" spans="1:6" x14ac:dyDescent="0.2">
      <c r="A1527" s="2" t="s">
        <v>77</v>
      </c>
      <c r="B1527" s="2" t="str">
        <f t="array" ref="B1527">INDEX(CountryandContinent!$B$2:$B$250,MATCH(A1527,CountryandContinent!$A$2:$A$250,0))</f>
        <v>Europe</v>
      </c>
      <c r="C1527" s="2">
        <v>2012</v>
      </c>
      <c r="D1527" s="49">
        <v>17.29</v>
      </c>
      <c r="E1527" s="49">
        <v>15.24</v>
      </c>
      <c r="F1527" s="49">
        <v>1860.000014</v>
      </c>
    </row>
    <row r="1528" spans="1:6" x14ac:dyDescent="0.2">
      <c r="A1528" s="2" t="s">
        <v>77</v>
      </c>
      <c r="B1528" s="2" t="str">
        <f t="array" ref="B1528">INDEX(CountryandContinent!$B$2:$B$250,MATCH(A1528,CountryandContinent!$A$2:$A$250,0))</f>
        <v>Europe</v>
      </c>
      <c r="C1528" s="2">
        <v>2013</v>
      </c>
      <c r="D1528" s="49">
        <v>17.989999999999998</v>
      </c>
      <c r="E1528" s="49">
        <v>15.2</v>
      </c>
      <c r="F1528" s="49">
        <v>2029.999971</v>
      </c>
    </row>
    <row r="1529" spans="1:6" x14ac:dyDescent="0.2">
      <c r="A1529" s="2" t="s">
        <v>77</v>
      </c>
      <c r="B1529" s="2" t="str">
        <f t="array" ref="B1529">INDEX(CountryandContinent!$B$2:$B$250,MATCH(A1529,CountryandContinent!$A$2:$A$250,0))</f>
        <v>Europe</v>
      </c>
      <c r="C1529" s="2">
        <v>2014</v>
      </c>
      <c r="D1529" s="49">
        <v>17.8</v>
      </c>
      <c r="E1529" s="49">
        <v>14.89</v>
      </c>
      <c r="F1529" s="49">
        <v>2049.9999520000001</v>
      </c>
    </row>
    <row r="1530" spans="1:6" x14ac:dyDescent="0.2">
      <c r="A1530" s="2" t="s">
        <v>77</v>
      </c>
      <c r="B1530" s="2" t="str">
        <f t="array" ref="B1530">INDEX(CountryandContinent!$B$2:$B$250,MATCH(A1530,CountryandContinent!$A$2:$A$250,0))</f>
        <v>Europe</v>
      </c>
      <c r="C1530" s="2">
        <v>2015</v>
      </c>
      <c r="D1530" s="49">
        <v>18.55</v>
      </c>
      <c r="E1530" s="49">
        <v>13.58</v>
      </c>
      <c r="F1530" s="49">
        <v>2059.9999429999998</v>
      </c>
    </row>
    <row r="1531" spans="1:6" x14ac:dyDescent="0.2">
      <c r="A1531" s="2" t="s">
        <v>77</v>
      </c>
      <c r="B1531" s="2" t="str">
        <f t="array" ref="B1531">INDEX(CountryandContinent!$B$2:$B$250,MATCH(A1531,CountryandContinent!$A$2:$A$250,0))</f>
        <v>Europe</v>
      </c>
      <c r="C1531" s="2">
        <v>2016</v>
      </c>
      <c r="D1531" s="49">
        <v>18.170000000000002</v>
      </c>
      <c r="E1531" s="49">
        <v>12.07</v>
      </c>
      <c r="F1531" s="49">
        <v>1629.9999949999999</v>
      </c>
    </row>
    <row r="1532" spans="1:6" x14ac:dyDescent="0.2">
      <c r="A1532" s="2" t="s">
        <v>77</v>
      </c>
      <c r="B1532" s="2" t="str">
        <f t="array" ref="B1532">INDEX(CountryandContinent!$B$2:$B$250,MATCH(A1532,CountryandContinent!$A$2:$A$250,0))</f>
        <v>Europe</v>
      </c>
      <c r="C1532" s="2">
        <v>2017</v>
      </c>
      <c r="D1532" s="49">
        <v>18.84</v>
      </c>
      <c r="E1532" s="49">
        <v>12.18</v>
      </c>
      <c r="F1532" s="49">
        <v>1669.999957</v>
      </c>
    </row>
    <row r="1533" spans="1:6" hidden="1" x14ac:dyDescent="0.2">
      <c r="A1533" s="2" t="s">
        <v>77</v>
      </c>
      <c r="B1533" s="2" t="str">
        <f t="array" ref="B1533">INDEX(CountryandContinent!$B$2:$B$250,MATCH(A1533,CountryandContinent!$A$2:$A$250,0))</f>
        <v>Europe</v>
      </c>
      <c r="C1533" s="2">
        <v>2018</v>
      </c>
      <c r="D1533" s="49">
        <v>19.43</v>
      </c>
      <c r="E1533" s="49">
        <v>12.78</v>
      </c>
      <c r="F1533" s="49">
        <v>1700.0000480000001</v>
      </c>
    </row>
    <row r="1534" spans="1:6" hidden="1" x14ac:dyDescent="0.2">
      <c r="A1534" s="2" t="s">
        <v>77</v>
      </c>
      <c r="B1534" s="2" t="str">
        <f t="array" ref="B1534">INDEX(CountryandContinent!$B$2:$B$250,MATCH(A1534,CountryandContinent!$A$2:$A$250,0))</f>
        <v>Europe</v>
      </c>
      <c r="C1534" s="2">
        <v>2019</v>
      </c>
      <c r="D1534" s="49">
        <v>19.12</v>
      </c>
      <c r="E1534" s="49">
        <v>12.27</v>
      </c>
      <c r="F1534" s="49">
        <v>1639.999986</v>
      </c>
    </row>
    <row r="1535" spans="1:6" hidden="1" x14ac:dyDescent="0.2">
      <c r="A1535" s="2" t="s">
        <v>77</v>
      </c>
      <c r="B1535" s="2" t="str">
        <f t="array" ref="B1535">INDEX(CountryandContinent!$B$2:$B$250,MATCH(A1535,CountryandContinent!$A$2:$A$250,0))</f>
        <v>Europe</v>
      </c>
      <c r="C1535" s="2">
        <v>2020</v>
      </c>
      <c r="D1535" s="49">
        <v>18.78</v>
      </c>
      <c r="E1535" s="49">
        <v>0</v>
      </c>
      <c r="F1535" s="49">
        <v>0</v>
      </c>
    </row>
    <row r="1536" spans="1:6" x14ac:dyDescent="0.2">
      <c r="A1536" s="2" t="s">
        <v>78</v>
      </c>
      <c r="B1536" s="2" t="str">
        <f t="array" ref="B1536">INDEX(CountryandContinent!$B$2:$B$250,MATCH(A1536,CountryandContinent!$A$2:$A$250,0))</f>
        <v>Asia</v>
      </c>
      <c r="C1536" s="2">
        <v>2000</v>
      </c>
      <c r="D1536" s="49">
        <v>80.27</v>
      </c>
      <c r="E1536" s="49">
        <v>6.42</v>
      </c>
      <c r="F1536" s="49">
        <v>937860</v>
      </c>
    </row>
    <row r="1537" spans="1:6" x14ac:dyDescent="0.2">
      <c r="A1537" s="2" t="s">
        <v>78</v>
      </c>
      <c r="B1537" s="2" t="str">
        <f t="array" ref="B1537">INDEX(CountryandContinent!$B$2:$B$250,MATCH(A1537,CountryandContinent!$A$2:$A$250,0))</f>
        <v>Asia</v>
      </c>
      <c r="C1537" s="2">
        <v>2001</v>
      </c>
      <c r="D1537" s="49">
        <v>76.19</v>
      </c>
      <c r="E1537" s="49">
        <v>6.22</v>
      </c>
      <c r="F1537" s="49">
        <v>953540</v>
      </c>
    </row>
    <row r="1538" spans="1:6" x14ac:dyDescent="0.2">
      <c r="A1538" s="2" t="s">
        <v>78</v>
      </c>
      <c r="B1538" s="2" t="str">
        <f t="array" ref="B1538">INDEX(CountryandContinent!$B$2:$B$250,MATCH(A1538,CountryandContinent!$A$2:$A$250,0))</f>
        <v>Asia</v>
      </c>
      <c r="C1538" s="2">
        <v>2002</v>
      </c>
      <c r="D1538" s="49">
        <v>72.78</v>
      </c>
      <c r="E1538" s="49">
        <v>6.16</v>
      </c>
      <c r="F1538" s="49">
        <v>985450.0122</v>
      </c>
    </row>
    <row r="1539" spans="1:6" x14ac:dyDescent="0.2">
      <c r="A1539" s="2" t="s">
        <v>78</v>
      </c>
      <c r="B1539" s="2" t="str">
        <f t="array" ref="B1539">INDEX(CountryandContinent!$B$2:$B$250,MATCH(A1539,CountryandContinent!$A$2:$A$250,0))</f>
        <v>Asia</v>
      </c>
      <c r="C1539" s="2">
        <v>2003</v>
      </c>
      <c r="D1539" s="49">
        <v>74.63</v>
      </c>
      <c r="E1539" s="49">
        <v>5.84</v>
      </c>
      <c r="F1539" s="49">
        <v>1011770.02</v>
      </c>
    </row>
    <row r="1540" spans="1:6" x14ac:dyDescent="0.2">
      <c r="A1540" s="2" t="s">
        <v>78</v>
      </c>
      <c r="B1540" s="2" t="str">
        <f t="array" ref="B1540">INDEX(CountryandContinent!$B$2:$B$250,MATCH(A1540,CountryandContinent!$A$2:$A$250,0))</f>
        <v>Asia</v>
      </c>
      <c r="C1540" s="2">
        <v>2004</v>
      </c>
      <c r="D1540" s="49">
        <v>109.2</v>
      </c>
      <c r="E1540" s="49">
        <v>5.73</v>
      </c>
      <c r="F1540" s="49">
        <v>1085670.044</v>
      </c>
    </row>
    <row r="1541" spans="1:6" x14ac:dyDescent="0.2">
      <c r="A1541" s="2" t="s">
        <v>78</v>
      </c>
      <c r="B1541" s="2" t="str">
        <f t="array" ref="B1541">INDEX(CountryandContinent!$B$2:$B$250,MATCH(A1541,CountryandContinent!$A$2:$A$250,0))</f>
        <v>Asia</v>
      </c>
      <c r="C1541" s="2">
        <v>2005</v>
      </c>
      <c r="D1541" s="49">
        <v>107.47</v>
      </c>
      <c r="E1541" s="49">
        <v>5.52</v>
      </c>
      <c r="F1541" s="49">
        <v>1136469.9709999999</v>
      </c>
    </row>
    <row r="1542" spans="1:6" x14ac:dyDescent="0.2">
      <c r="A1542" s="2" t="s">
        <v>78</v>
      </c>
      <c r="B1542" s="2" t="str">
        <f t="array" ref="B1542">INDEX(CountryandContinent!$B$2:$B$250,MATCH(A1542,CountryandContinent!$A$2:$A$250,0))</f>
        <v>Asia</v>
      </c>
      <c r="C1542" s="2">
        <v>2006</v>
      </c>
      <c r="D1542" s="49">
        <v>127.56</v>
      </c>
      <c r="E1542" s="49">
        <v>5.39</v>
      </c>
      <c r="F1542" s="49">
        <v>1215209.9609999999</v>
      </c>
    </row>
    <row r="1543" spans="1:6" x14ac:dyDescent="0.2">
      <c r="A1543" s="2" t="s">
        <v>78</v>
      </c>
      <c r="B1543" s="2" t="str">
        <f t="array" ref="B1543">INDEX(CountryandContinent!$B$2:$B$250,MATCH(A1543,CountryandContinent!$A$2:$A$250,0))</f>
        <v>Asia</v>
      </c>
      <c r="C1543" s="2">
        <v>2007</v>
      </c>
      <c r="D1543" s="49">
        <v>141.75</v>
      </c>
      <c r="E1543" s="49">
        <v>5.31</v>
      </c>
      <c r="F1543" s="49">
        <v>1336739.99</v>
      </c>
    </row>
    <row r="1544" spans="1:6" x14ac:dyDescent="0.2">
      <c r="A1544" s="2" t="s">
        <v>78</v>
      </c>
      <c r="B1544" s="2" t="str">
        <f t="array" ref="B1544">INDEX(CountryandContinent!$B$2:$B$250,MATCH(A1544,CountryandContinent!$A$2:$A$250,0))</f>
        <v>Asia</v>
      </c>
      <c r="C1544" s="2">
        <v>2008</v>
      </c>
      <c r="D1544" s="49">
        <v>138.91</v>
      </c>
      <c r="E1544" s="49">
        <v>5.43</v>
      </c>
      <c r="F1544" s="49">
        <v>1424380.0049999999</v>
      </c>
    </row>
    <row r="1545" spans="1:6" x14ac:dyDescent="0.2">
      <c r="A1545" s="2" t="s">
        <v>78</v>
      </c>
      <c r="B1545" s="2" t="str">
        <f t="array" ref="B1545">INDEX(CountryandContinent!$B$2:$B$250,MATCH(A1545,CountryandContinent!$A$2:$A$250,0))</f>
        <v>Asia</v>
      </c>
      <c r="C1545" s="2">
        <v>2009</v>
      </c>
      <c r="D1545" s="49">
        <v>134.33000000000001</v>
      </c>
      <c r="E1545" s="49">
        <v>5.5</v>
      </c>
      <c r="F1545" s="49">
        <v>1564880.0049999999</v>
      </c>
    </row>
    <row r="1546" spans="1:6" x14ac:dyDescent="0.2">
      <c r="A1546" s="2" t="s">
        <v>78</v>
      </c>
      <c r="B1546" s="2" t="str">
        <f t="array" ref="B1546">INDEX(CountryandContinent!$B$2:$B$250,MATCH(A1546,CountryandContinent!$A$2:$A$250,0))</f>
        <v>Asia</v>
      </c>
      <c r="C1546" s="2">
        <v>2010</v>
      </c>
      <c r="D1546" s="49">
        <v>142.61000000000001</v>
      </c>
      <c r="E1546" s="49">
        <v>5.34</v>
      </c>
      <c r="F1546" s="49">
        <v>1659979.98</v>
      </c>
    </row>
    <row r="1547" spans="1:6" x14ac:dyDescent="0.2">
      <c r="A1547" s="2" t="s">
        <v>78</v>
      </c>
      <c r="B1547" s="2" t="str">
        <f t="array" ref="B1547">INDEX(CountryandContinent!$B$2:$B$250,MATCH(A1547,CountryandContinent!$A$2:$A$250,0))</f>
        <v>Asia</v>
      </c>
      <c r="C1547" s="2">
        <v>2011</v>
      </c>
      <c r="D1547" s="49">
        <v>173.62</v>
      </c>
      <c r="E1547" s="49">
        <v>5.28</v>
      </c>
      <c r="F1547" s="49">
        <v>1756739.99</v>
      </c>
    </row>
    <row r="1548" spans="1:6" x14ac:dyDescent="0.2">
      <c r="A1548" s="2" t="s">
        <v>78</v>
      </c>
      <c r="B1548" s="2" t="str">
        <f t="array" ref="B1548">INDEX(CountryandContinent!$B$2:$B$250,MATCH(A1548,CountryandContinent!$A$2:$A$250,0))</f>
        <v>Asia</v>
      </c>
      <c r="C1548" s="2">
        <v>2012</v>
      </c>
      <c r="D1548" s="49">
        <v>165.25</v>
      </c>
      <c r="E1548" s="49">
        <v>5.29</v>
      </c>
      <c r="F1548" s="49">
        <v>1909439.9410000001</v>
      </c>
    </row>
    <row r="1549" spans="1:6" x14ac:dyDescent="0.2">
      <c r="A1549" s="2" t="s">
        <v>78</v>
      </c>
      <c r="B1549" s="2" t="str">
        <f t="array" ref="B1549">INDEX(CountryandContinent!$B$2:$B$250,MATCH(A1549,CountryandContinent!$A$2:$A$250,0))</f>
        <v>Asia</v>
      </c>
      <c r="C1549" s="2">
        <v>2013</v>
      </c>
      <c r="D1549" s="49">
        <v>187.9</v>
      </c>
      <c r="E1549" s="49">
        <v>5.1100000000000003</v>
      </c>
      <c r="F1549" s="49">
        <v>1972430.054</v>
      </c>
    </row>
    <row r="1550" spans="1:6" x14ac:dyDescent="0.2">
      <c r="A1550" s="2" t="s">
        <v>78</v>
      </c>
      <c r="B1550" s="2" t="str">
        <f t="array" ref="B1550">INDEX(CountryandContinent!$B$2:$B$250,MATCH(A1550,CountryandContinent!$A$2:$A$250,0))</f>
        <v>Asia</v>
      </c>
      <c r="C1550" s="2">
        <v>2014</v>
      </c>
      <c r="D1550" s="49">
        <v>202.04</v>
      </c>
      <c r="E1550" s="49">
        <v>5.08</v>
      </c>
      <c r="F1550" s="49">
        <v>2147110.1069999998</v>
      </c>
    </row>
    <row r="1551" spans="1:6" x14ac:dyDescent="0.2">
      <c r="A1551" s="2" t="s">
        <v>78</v>
      </c>
      <c r="B1551" s="2" t="str">
        <f t="array" ref="B1551">INDEX(CountryandContinent!$B$2:$B$250,MATCH(A1551,CountryandContinent!$A$2:$A$250,0))</f>
        <v>Asia</v>
      </c>
      <c r="C1551" s="2">
        <v>2015</v>
      </c>
      <c r="D1551" s="49">
        <v>203.21</v>
      </c>
      <c r="E1551" s="49">
        <v>4.82</v>
      </c>
      <c r="F1551" s="49">
        <v>2158020.02</v>
      </c>
    </row>
    <row r="1552" spans="1:6" x14ac:dyDescent="0.2">
      <c r="A1552" s="2" t="s">
        <v>78</v>
      </c>
      <c r="B1552" s="2" t="str">
        <f t="array" ref="B1552">INDEX(CountryandContinent!$B$2:$B$250,MATCH(A1552,CountryandContinent!$A$2:$A$250,0))</f>
        <v>Asia</v>
      </c>
      <c r="C1552" s="2">
        <v>2016</v>
      </c>
      <c r="D1552" s="49">
        <v>208.21</v>
      </c>
      <c r="E1552" s="49">
        <v>4.54</v>
      </c>
      <c r="F1552" s="49">
        <v>2195250</v>
      </c>
    </row>
    <row r="1553" spans="1:6" x14ac:dyDescent="0.2">
      <c r="A1553" s="2" t="s">
        <v>78</v>
      </c>
      <c r="B1553" s="2" t="str">
        <f t="array" ref="B1553">INDEX(CountryandContinent!$B$2:$B$250,MATCH(A1553,CountryandContinent!$A$2:$A$250,0))</f>
        <v>Asia</v>
      </c>
      <c r="C1553" s="2">
        <v>2017</v>
      </c>
      <c r="D1553" s="49">
        <v>234.9</v>
      </c>
      <c r="E1553" s="49">
        <v>4.47</v>
      </c>
      <c r="F1553" s="49">
        <v>2320409.912</v>
      </c>
    </row>
    <row r="1554" spans="1:6" hidden="1" x14ac:dyDescent="0.2">
      <c r="A1554" s="2" t="s">
        <v>78</v>
      </c>
      <c r="B1554" s="2" t="str">
        <f t="array" ref="B1554">INDEX(CountryandContinent!$B$2:$B$250,MATCH(A1554,CountryandContinent!$A$2:$A$250,0))</f>
        <v>Asia</v>
      </c>
      <c r="C1554" s="2">
        <v>2018</v>
      </c>
      <c r="D1554" s="49">
        <v>263.61</v>
      </c>
      <c r="E1554" s="49">
        <v>4.4000000000000004</v>
      </c>
      <c r="F1554" s="49">
        <v>2451929.932</v>
      </c>
    </row>
    <row r="1555" spans="1:6" hidden="1" x14ac:dyDescent="0.2">
      <c r="A1555" s="2" t="s">
        <v>78</v>
      </c>
      <c r="B1555" s="2" t="str">
        <f t="array" ref="B1555">INDEX(CountryandContinent!$B$2:$B$250,MATCH(A1555,CountryandContinent!$A$2:$A$250,0))</f>
        <v>Asia</v>
      </c>
      <c r="C1555" s="2">
        <v>2019</v>
      </c>
      <c r="D1555" s="49">
        <v>303.16000000000003</v>
      </c>
      <c r="E1555" s="49">
        <v>4.28</v>
      </c>
      <c r="F1555" s="49">
        <v>2456300.0490000001</v>
      </c>
    </row>
    <row r="1556" spans="1:6" hidden="1" x14ac:dyDescent="0.2">
      <c r="A1556" s="2" t="s">
        <v>78</v>
      </c>
      <c r="B1556" s="2" t="str">
        <f t="array" ref="B1556">INDEX(CountryandContinent!$B$2:$B$250,MATCH(A1556,CountryandContinent!$A$2:$A$250,0))</f>
        <v>Asia</v>
      </c>
      <c r="C1556" s="2">
        <v>2020</v>
      </c>
      <c r="D1556" s="49">
        <v>315.76</v>
      </c>
      <c r="E1556" s="49">
        <v>0</v>
      </c>
      <c r="F1556" s="49">
        <v>0</v>
      </c>
    </row>
    <row r="1557" spans="1:6" x14ac:dyDescent="0.2">
      <c r="A1557" s="2" t="s">
        <v>79</v>
      </c>
      <c r="B1557" s="2" t="str">
        <f t="array" ref="B1557">INDEX(CountryandContinent!$B$2:$B$250,MATCH(A1557,CountryandContinent!$A$2:$A$250,0))</f>
        <v>Asia</v>
      </c>
      <c r="C1557" s="2">
        <v>2000</v>
      </c>
      <c r="D1557" s="49">
        <v>19.600000000000001</v>
      </c>
      <c r="E1557" s="49">
        <v>5.42</v>
      </c>
      <c r="F1557" s="49">
        <v>280650</v>
      </c>
    </row>
    <row r="1558" spans="1:6" x14ac:dyDescent="0.2">
      <c r="A1558" s="2" t="s">
        <v>79</v>
      </c>
      <c r="B1558" s="2" t="str">
        <f t="array" ref="B1558">INDEX(CountryandContinent!$B$2:$B$250,MATCH(A1558,CountryandContinent!$A$2:$A$250,0))</f>
        <v>Asia</v>
      </c>
      <c r="C1558" s="2">
        <v>2001</v>
      </c>
      <c r="D1558" s="49">
        <v>22.19</v>
      </c>
      <c r="E1558" s="49">
        <v>5.34</v>
      </c>
      <c r="F1558" s="49">
        <v>302060</v>
      </c>
    </row>
    <row r="1559" spans="1:6" x14ac:dyDescent="0.2">
      <c r="A1559" s="2" t="s">
        <v>79</v>
      </c>
      <c r="B1559" s="2" t="str">
        <f t="array" ref="B1559">INDEX(CountryandContinent!$B$2:$B$250,MATCH(A1559,CountryandContinent!$A$2:$A$250,0))</f>
        <v>Asia</v>
      </c>
      <c r="C1559" s="2">
        <v>2002</v>
      </c>
      <c r="D1559" s="49">
        <v>21</v>
      </c>
      <c r="E1559" s="49">
        <v>5.3</v>
      </c>
      <c r="F1559" s="49">
        <v>305640.01459999999</v>
      </c>
    </row>
    <row r="1560" spans="1:6" x14ac:dyDescent="0.2">
      <c r="A1560" s="2" t="s">
        <v>79</v>
      </c>
      <c r="B1560" s="2" t="str">
        <f t="array" ref="B1560">INDEX(CountryandContinent!$B$2:$B$250,MATCH(A1560,CountryandContinent!$A$2:$A$250,0))</f>
        <v>Asia</v>
      </c>
      <c r="C1560" s="2">
        <v>2003</v>
      </c>
      <c r="D1560" s="49">
        <v>19.82</v>
      </c>
      <c r="E1560" s="49">
        <v>5.07</v>
      </c>
      <c r="F1560" s="49">
        <v>333890.01459999999</v>
      </c>
    </row>
    <row r="1561" spans="1:6" x14ac:dyDescent="0.2">
      <c r="A1561" s="2" t="s">
        <v>79</v>
      </c>
      <c r="B1561" s="2" t="str">
        <f t="array" ref="B1561">INDEX(CountryandContinent!$B$2:$B$250,MATCH(A1561,CountryandContinent!$A$2:$A$250,0))</f>
        <v>Asia</v>
      </c>
      <c r="C1561" s="2">
        <v>2004</v>
      </c>
      <c r="D1561" s="49">
        <v>20.97</v>
      </c>
      <c r="E1561" s="49">
        <v>5.14</v>
      </c>
      <c r="F1561" s="49">
        <v>341239.9902</v>
      </c>
    </row>
    <row r="1562" spans="1:6" x14ac:dyDescent="0.2">
      <c r="A1562" s="2" t="s">
        <v>79</v>
      </c>
      <c r="B1562" s="2" t="str">
        <f t="array" ref="B1562">INDEX(CountryandContinent!$B$2:$B$250,MATCH(A1562,CountryandContinent!$A$2:$A$250,0))</f>
        <v>Asia</v>
      </c>
      <c r="C1562" s="2">
        <v>2005</v>
      </c>
      <c r="D1562" s="49">
        <v>22.66</v>
      </c>
      <c r="E1562" s="49">
        <v>4.9400000000000004</v>
      </c>
      <c r="F1562" s="49">
        <v>342149.9939</v>
      </c>
    </row>
    <row r="1563" spans="1:6" x14ac:dyDescent="0.2">
      <c r="A1563" s="2" t="s">
        <v>79</v>
      </c>
      <c r="B1563" s="2" t="str">
        <f t="array" ref="B1563">INDEX(CountryandContinent!$B$2:$B$250,MATCH(A1563,CountryandContinent!$A$2:$A$250,0))</f>
        <v>Asia</v>
      </c>
      <c r="C1563" s="2">
        <v>2006</v>
      </c>
      <c r="D1563" s="49">
        <v>21.18</v>
      </c>
      <c r="E1563" s="49">
        <v>4.79</v>
      </c>
      <c r="F1563" s="49">
        <v>364470.0012</v>
      </c>
    </row>
    <row r="1564" spans="1:6" x14ac:dyDescent="0.2">
      <c r="A1564" s="2" t="s">
        <v>79</v>
      </c>
      <c r="B1564" s="2" t="str">
        <f t="array" ref="B1564">INDEX(CountryandContinent!$B$2:$B$250,MATCH(A1564,CountryandContinent!$A$2:$A$250,0))</f>
        <v>Asia</v>
      </c>
      <c r="C1564" s="2">
        <v>2007</v>
      </c>
      <c r="D1564" s="49">
        <v>24.29</v>
      </c>
      <c r="E1564" s="49">
        <v>4.4800000000000004</v>
      </c>
      <c r="F1564" s="49">
        <v>379959.9915</v>
      </c>
    </row>
    <row r="1565" spans="1:6" x14ac:dyDescent="0.2">
      <c r="A1565" s="2" t="s">
        <v>79</v>
      </c>
      <c r="B1565" s="2" t="str">
        <f t="array" ref="B1565">INDEX(CountryandContinent!$B$2:$B$250,MATCH(A1565,CountryandContinent!$A$2:$A$250,0))</f>
        <v>Asia</v>
      </c>
      <c r="C1565" s="2">
        <v>2008</v>
      </c>
      <c r="D1565" s="49">
        <v>26.34</v>
      </c>
      <c r="E1565" s="49">
        <v>4.3</v>
      </c>
      <c r="F1565" s="49">
        <v>376140.01459999999</v>
      </c>
    </row>
    <row r="1566" spans="1:6" x14ac:dyDescent="0.2">
      <c r="A1566" s="2" t="s">
        <v>79</v>
      </c>
      <c r="B1566" s="2" t="str">
        <f t="array" ref="B1566">INDEX(CountryandContinent!$B$2:$B$250,MATCH(A1566,CountryandContinent!$A$2:$A$250,0))</f>
        <v>Asia</v>
      </c>
      <c r="C1566" s="2">
        <v>2009</v>
      </c>
      <c r="D1566" s="49">
        <v>26.79</v>
      </c>
      <c r="E1566" s="49">
        <v>4.34</v>
      </c>
      <c r="F1566" s="49">
        <v>391079.9866</v>
      </c>
    </row>
    <row r="1567" spans="1:6" x14ac:dyDescent="0.2">
      <c r="A1567" s="2" t="s">
        <v>79</v>
      </c>
      <c r="B1567" s="2" t="str">
        <f t="array" ref="B1567">INDEX(CountryandContinent!$B$2:$B$250,MATCH(A1567,CountryandContinent!$A$2:$A$250,0))</f>
        <v>Asia</v>
      </c>
      <c r="C1567" s="2">
        <v>2010</v>
      </c>
      <c r="D1567" s="49">
        <v>34.630000000000003</v>
      </c>
      <c r="E1567" s="49">
        <v>4.21</v>
      </c>
      <c r="F1567" s="49">
        <v>415519.989</v>
      </c>
    </row>
    <row r="1568" spans="1:6" x14ac:dyDescent="0.2">
      <c r="A1568" s="2" t="s">
        <v>79</v>
      </c>
      <c r="B1568" s="2" t="str">
        <f t="array" ref="B1568">INDEX(CountryandContinent!$B$2:$B$250,MATCH(A1568,CountryandContinent!$A$2:$A$250,0))</f>
        <v>Asia</v>
      </c>
      <c r="C1568" s="2">
        <v>2011</v>
      </c>
      <c r="D1568" s="49">
        <v>30.46</v>
      </c>
      <c r="E1568" s="49">
        <v>4.04</v>
      </c>
      <c r="F1568" s="49">
        <v>475309.9976</v>
      </c>
    </row>
    <row r="1569" spans="1:6" x14ac:dyDescent="0.2">
      <c r="A1569" s="2" t="s">
        <v>79</v>
      </c>
      <c r="B1569" s="2" t="str">
        <f t="array" ref="B1569">INDEX(CountryandContinent!$B$2:$B$250,MATCH(A1569,CountryandContinent!$A$2:$A$250,0))</f>
        <v>Asia</v>
      </c>
      <c r="C1569" s="2">
        <v>2012</v>
      </c>
      <c r="D1569" s="49">
        <v>31.11</v>
      </c>
      <c r="E1569" s="49">
        <v>3.79</v>
      </c>
      <c r="F1569" s="49">
        <v>481510.0098</v>
      </c>
    </row>
    <row r="1570" spans="1:6" x14ac:dyDescent="0.2">
      <c r="A1570" s="2" t="s">
        <v>79</v>
      </c>
      <c r="B1570" s="2" t="str">
        <f t="array" ref="B1570">INDEX(CountryandContinent!$B$2:$B$250,MATCH(A1570,CountryandContinent!$A$2:$A$250,0))</f>
        <v>Asia</v>
      </c>
      <c r="C1570" s="2">
        <v>2013</v>
      </c>
      <c r="D1570" s="49">
        <v>35.5</v>
      </c>
      <c r="E1570" s="49">
        <v>3.47</v>
      </c>
      <c r="F1570" s="49">
        <v>447940.0024</v>
      </c>
    </row>
    <row r="1571" spans="1:6" x14ac:dyDescent="0.2">
      <c r="A1571" s="2" t="s">
        <v>79</v>
      </c>
      <c r="B1571" s="2" t="str">
        <f t="array" ref="B1571">INDEX(CountryandContinent!$B$2:$B$250,MATCH(A1571,CountryandContinent!$A$2:$A$250,0))</f>
        <v>Asia</v>
      </c>
      <c r="C1571" s="2">
        <v>2014</v>
      </c>
      <c r="D1571" s="49">
        <v>34.409999999999997</v>
      </c>
      <c r="E1571" s="49">
        <v>3.44</v>
      </c>
      <c r="F1571" s="49">
        <v>483910.0037</v>
      </c>
    </row>
    <row r="1572" spans="1:6" x14ac:dyDescent="0.2">
      <c r="A1572" s="2" t="s">
        <v>79</v>
      </c>
      <c r="B1572" s="2" t="str">
        <f t="array" ref="B1572">INDEX(CountryandContinent!$B$2:$B$250,MATCH(A1572,CountryandContinent!$A$2:$A$250,0))</f>
        <v>Asia</v>
      </c>
      <c r="C1572" s="2">
        <v>2015</v>
      </c>
      <c r="D1572" s="49">
        <v>33.56</v>
      </c>
      <c r="E1572" s="49">
        <v>3.26</v>
      </c>
      <c r="F1572" s="49">
        <v>488549.9878</v>
      </c>
    </row>
    <row r="1573" spans="1:6" x14ac:dyDescent="0.2">
      <c r="A1573" s="2" t="s">
        <v>79</v>
      </c>
      <c r="B1573" s="2" t="str">
        <f t="array" ref="B1573">INDEX(CountryandContinent!$B$2:$B$250,MATCH(A1573,CountryandContinent!$A$2:$A$250,0))</f>
        <v>Asia</v>
      </c>
      <c r="C1573" s="2">
        <v>2016</v>
      </c>
      <c r="D1573" s="49">
        <v>39.58</v>
      </c>
      <c r="E1573" s="49">
        <v>3.19</v>
      </c>
      <c r="F1573" s="49">
        <v>482510.0098</v>
      </c>
    </row>
    <row r="1574" spans="1:6" x14ac:dyDescent="0.2">
      <c r="A1574" s="2" t="s">
        <v>79</v>
      </c>
      <c r="B1574" s="2" t="str">
        <f t="array" ref="B1574">INDEX(CountryandContinent!$B$2:$B$250,MATCH(A1574,CountryandContinent!$A$2:$A$250,0))</f>
        <v>Asia</v>
      </c>
      <c r="C1574" s="2">
        <v>2017</v>
      </c>
      <c r="D1574" s="49">
        <v>43.17</v>
      </c>
      <c r="E1574" s="49">
        <v>3.2</v>
      </c>
      <c r="F1574" s="49">
        <v>517320.0073</v>
      </c>
    </row>
    <row r="1575" spans="1:6" hidden="1" x14ac:dyDescent="0.2">
      <c r="A1575" s="2" t="s">
        <v>79</v>
      </c>
      <c r="B1575" s="2" t="str">
        <f t="array" ref="B1575">INDEX(CountryandContinent!$B$2:$B$250,MATCH(A1575,CountryandContinent!$A$2:$A$250,0))</f>
        <v>Asia</v>
      </c>
      <c r="C1575" s="2">
        <v>2018</v>
      </c>
      <c r="D1575" s="49">
        <v>48.38</v>
      </c>
      <c r="E1575" s="49">
        <v>3.19</v>
      </c>
      <c r="F1575" s="49">
        <v>576989.9902</v>
      </c>
    </row>
    <row r="1576" spans="1:6" hidden="1" x14ac:dyDescent="0.2">
      <c r="A1576" s="2" t="s">
        <v>79</v>
      </c>
      <c r="B1576" s="2" t="str">
        <f t="array" ref="B1576">INDEX(CountryandContinent!$B$2:$B$250,MATCH(A1576,CountryandContinent!$A$2:$A$250,0))</f>
        <v>Asia</v>
      </c>
      <c r="C1576" s="2">
        <v>2019</v>
      </c>
      <c r="D1576" s="49">
        <v>48.04</v>
      </c>
      <c r="E1576" s="49">
        <v>3.16</v>
      </c>
      <c r="F1576" s="49">
        <v>619840.02690000006</v>
      </c>
    </row>
    <row r="1577" spans="1:6" hidden="1" x14ac:dyDescent="0.2">
      <c r="A1577" s="2" t="s">
        <v>79</v>
      </c>
      <c r="B1577" s="2" t="str">
        <f t="array" ref="B1577">INDEX(CountryandContinent!$B$2:$B$250,MATCH(A1577,CountryandContinent!$A$2:$A$250,0))</f>
        <v>Asia</v>
      </c>
      <c r="C1577" s="2">
        <v>2020</v>
      </c>
      <c r="D1577" s="49">
        <v>52.91</v>
      </c>
      <c r="E1577" s="49">
        <v>0</v>
      </c>
      <c r="F1577" s="49">
        <v>0</v>
      </c>
    </row>
    <row r="1578" spans="1:6" x14ac:dyDescent="0.2">
      <c r="A1578" s="2" t="s">
        <v>80</v>
      </c>
      <c r="B1578" s="2" t="str">
        <f t="array" ref="B1578">INDEX(CountryandContinent!$B$2:$B$250,MATCH(A1578,CountryandContinent!$A$2:$A$250,0))</f>
        <v>Asia</v>
      </c>
      <c r="C1578" s="2">
        <v>2000</v>
      </c>
      <c r="D1578" s="49">
        <v>0.61</v>
      </c>
      <c r="E1578" s="49">
        <v>5.07</v>
      </c>
      <c r="F1578" s="49">
        <v>87630</v>
      </c>
    </row>
    <row r="1579" spans="1:6" x14ac:dyDescent="0.2">
      <c r="A1579" s="2" t="s">
        <v>80</v>
      </c>
      <c r="B1579" s="2" t="str">
        <f t="array" ref="B1579">INDEX(CountryandContinent!$B$2:$B$250,MATCH(A1579,CountryandContinent!$A$2:$A$250,0))</f>
        <v>Asia</v>
      </c>
      <c r="C1579" s="2">
        <v>2001</v>
      </c>
      <c r="D1579" s="49">
        <v>0.61</v>
      </c>
      <c r="E1579" s="49">
        <v>5.57</v>
      </c>
      <c r="F1579" s="49">
        <v>97550</v>
      </c>
    </row>
    <row r="1580" spans="1:6" x14ac:dyDescent="0.2">
      <c r="A1580" s="2" t="s">
        <v>80</v>
      </c>
      <c r="B1580" s="2" t="str">
        <f t="array" ref="B1580">INDEX(CountryandContinent!$B$2:$B$250,MATCH(A1580,CountryandContinent!$A$2:$A$250,0))</f>
        <v>Asia</v>
      </c>
      <c r="C1580" s="2">
        <v>2002</v>
      </c>
      <c r="D1580" s="49">
        <v>0.51</v>
      </c>
      <c r="E1580" s="49">
        <v>5.79</v>
      </c>
      <c r="F1580" s="49">
        <v>91160.003660000002</v>
      </c>
    </row>
    <row r="1581" spans="1:6" x14ac:dyDescent="0.2">
      <c r="A1581" s="2" t="s">
        <v>80</v>
      </c>
      <c r="B1581" s="2" t="str">
        <f t="array" ref="B1581">INDEX(CountryandContinent!$B$2:$B$250,MATCH(A1581,CountryandContinent!$A$2:$A$250,0))</f>
        <v>Asia</v>
      </c>
      <c r="C1581" s="2">
        <v>2003</v>
      </c>
      <c r="D1581" s="49">
        <v>0.43</v>
      </c>
      <c r="E1581" s="49">
        <v>8.1</v>
      </c>
      <c r="F1581" s="49">
        <v>81279.998779999994</v>
      </c>
    </row>
    <row r="1582" spans="1:6" x14ac:dyDescent="0.2">
      <c r="A1582" s="2" t="s">
        <v>80</v>
      </c>
      <c r="B1582" s="2" t="str">
        <f t="array" ref="B1582">INDEX(CountryandContinent!$B$2:$B$250,MATCH(A1582,CountryandContinent!$A$2:$A$250,0))</f>
        <v>Asia</v>
      </c>
      <c r="C1582" s="2">
        <v>2004</v>
      </c>
      <c r="D1582" s="49">
        <v>0.49</v>
      </c>
      <c r="E1582" s="49">
        <v>5.67</v>
      </c>
      <c r="F1582" s="49">
        <v>88110.000610000003</v>
      </c>
    </row>
    <row r="1583" spans="1:6" x14ac:dyDescent="0.2">
      <c r="A1583" s="2" t="s">
        <v>80</v>
      </c>
      <c r="B1583" s="2" t="str">
        <f t="array" ref="B1583">INDEX(CountryandContinent!$B$2:$B$250,MATCH(A1583,CountryandContinent!$A$2:$A$250,0))</f>
        <v>Asia</v>
      </c>
      <c r="C1583" s="2">
        <v>2005</v>
      </c>
      <c r="D1583" s="49">
        <v>5.94</v>
      </c>
      <c r="E1583" s="49">
        <v>5.56</v>
      </c>
      <c r="F1583" s="49">
        <v>85129.99725</v>
      </c>
    </row>
    <row r="1584" spans="1:6" x14ac:dyDescent="0.2">
      <c r="A1584" s="2" t="s">
        <v>80</v>
      </c>
      <c r="B1584" s="2" t="str">
        <f t="array" ref="B1584">INDEX(CountryandContinent!$B$2:$B$250,MATCH(A1584,CountryandContinent!$A$2:$A$250,0))</f>
        <v>Asia</v>
      </c>
      <c r="C1584" s="2">
        <v>2006</v>
      </c>
      <c r="D1584" s="49">
        <v>6.04</v>
      </c>
      <c r="E1584" s="49">
        <v>5.12</v>
      </c>
      <c r="F1584" s="49">
        <v>82959.999079999994</v>
      </c>
    </row>
    <row r="1585" spans="1:6" x14ac:dyDescent="0.2">
      <c r="A1585" s="2" t="s">
        <v>80</v>
      </c>
      <c r="B1585" s="2" t="str">
        <f t="array" ref="B1585">INDEX(CountryandContinent!$B$2:$B$250,MATCH(A1585,CountryandContinent!$A$2:$A$250,0))</f>
        <v>Asia</v>
      </c>
      <c r="C1585" s="2">
        <v>2007</v>
      </c>
      <c r="D1585" s="49">
        <v>5.68</v>
      </c>
      <c r="E1585" s="49">
        <v>4.9400000000000004</v>
      </c>
      <c r="F1585" s="49">
        <v>76650.001529999994</v>
      </c>
    </row>
    <row r="1586" spans="1:6" x14ac:dyDescent="0.2">
      <c r="A1586" s="2" t="s">
        <v>80</v>
      </c>
      <c r="B1586" s="2" t="str">
        <f t="array" ref="B1586">INDEX(CountryandContinent!$B$2:$B$250,MATCH(A1586,CountryandContinent!$A$2:$A$250,0))</f>
        <v>Asia</v>
      </c>
      <c r="C1586" s="2">
        <v>2008</v>
      </c>
      <c r="D1586" s="49">
        <v>3.45</v>
      </c>
      <c r="E1586" s="49">
        <v>4.93</v>
      </c>
      <c r="F1586" s="49">
        <v>88139.999389999997</v>
      </c>
    </row>
    <row r="1587" spans="1:6" x14ac:dyDescent="0.2">
      <c r="A1587" s="2" t="s">
        <v>80</v>
      </c>
      <c r="B1587" s="2" t="str">
        <f t="array" ref="B1587">INDEX(CountryandContinent!$B$2:$B$250,MATCH(A1587,CountryandContinent!$A$2:$A$250,0))</f>
        <v>Asia</v>
      </c>
      <c r="C1587" s="2">
        <v>2009</v>
      </c>
      <c r="D1587" s="49">
        <v>3.19</v>
      </c>
      <c r="E1587" s="49">
        <v>5.12</v>
      </c>
      <c r="F1587" s="49">
        <v>94199.996950000001</v>
      </c>
    </row>
    <row r="1588" spans="1:6" x14ac:dyDescent="0.2">
      <c r="A1588" s="2" t="s">
        <v>80</v>
      </c>
      <c r="B1588" s="2" t="str">
        <f t="array" ref="B1588">INDEX(CountryandContinent!$B$2:$B$250,MATCH(A1588,CountryandContinent!$A$2:$A$250,0))</f>
        <v>Asia</v>
      </c>
      <c r="C1588" s="2">
        <v>2010</v>
      </c>
      <c r="D1588" s="49">
        <v>4.72</v>
      </c>
      <c r="E1588" s="49">
        <v>5.32</v>
      </c>
      <c r="F1588" s="49">
        <v>108550.0031</v>
      </c>
    </row>
    <row r="1589" spans="1:6" x14ac:dyDescent="0.2">
      <c r="A1589" s="2" t="s">
        <v>80</v>
      </c>
      <c r="B1589" s="2" t="str">
        <f t="array" ref="B1589">INDEX(CountryandContinent!$B$2:$B$250,MATCH(A1589,CountryandContinent!$A$2:$A$250,0))</f>
        <v>Asia</v>
      </c>
      <c r="C1589" s="2">
        <v>2011</v>
      </c>
      <c r="D1589" s="49">
        <v>3.36</v>
      </c>
      <c r="E1589" s="49">
        <v>5.42</v>
      </c>
      <c r="F1589" s="49">
        <v>113040.0009</v>
      </c>
    </row>
    <row r="1590" spans="1:6" x14ac:dyDescent="0.2">
      <c r="A1590" s="2" t="s">
        <v>80</v>
      </c>
      <c r="B1590" s="2" t="str">
        <f t="array" ref="B1590">INDEX(CountryandContinent!$B$2:$B$250,MATCH(A1590,CountryandContinent!$A$2:$A$250,0))</f>
        <v>Asia</v>
      </c>
      <c r="C1590" s="2">
        <v>2012</v>
      </c>
      <c r="D1590" s="49">
        <v>4.3499999999999996</v>
      </c>
      <c r="E1590" s="49">
        <v>5.26</v>
      </c>
      <c r="F1590" s="49">
        <v>129000</v>
      </c>
    </row>
    <row r="1591" spans="1:6" x14ac:dyDescent="0.2">
      <c r="A1591" s="2" t="s">
        <v>80</v>
      </c>
      <c r="B1591" s="2" t="str">
        <f t="array" ref="B1591">INDEX(CountryandContinent!$B$2:$B$250,MATCH(A1591,CountryandContinent!$A$2:$A$250,0))</f>
        <v>Asia</v>
      </c>
      <c r="C1591" s="2">
        <v>2013</v>
      </c>
      <c r="D1591" s="49">
        <v>4.76</v>
      </c>
      <c r="E1591" s="49">
        <v>5.0599999999999996</v>
      </c>
      <c r="F1591" s="49">
        <v>139100.0061</v>
      </c>
    </row>
    <row r="1592" spans="1:6" x14ac:dyDescent="0.2">
      <c r="A1592" s="2" t="s">
        <v>80</v>
      </c>
      <c r="B1592" s="2" t="str">
        <f t="array" ref="B1592">INDEX(CountryandContinent!$B$2:$B$250,MATCH(A1592,CountryandContinent!$A$2:$A$250,0))</f>
        <v>Asia</v>
      </c>
      <c r="C1592" s="2">
        <v>2014</v>
      </c>
      <c r="D1592" s="49">
        <v>2.96</v>
      </c>
      <c r="E1592" s="49">
        <v>4.82</v>
      </c>
      <c r="F1592" s="49">
        <v>134039.9933</v>
      </c>
    </row>
    <row r="1593" spans="1:6" x14ac:dyDescent="0.2">
      <c r="A1593" s="2" t="s">
        <v>80</v>
      </c>
      <c r="B1593" s="2" t="str">
        <f t="array" ref="B1593">INDEX(CountryandContinent!$B$2:$B$250,MATCH(A1593,CountryandContinent!$A$2:$A$250,0))</f>
        <v>Asia</v>
      </c>
      <c r="C1593" s="2">
        <v>2015</v>
      </c>
      <c r="D1593" s="49">
        <v>2.58</v>
      </c>
      <c r="E1593" s="49">
        <v>4.3600000000000003</v>
      </c>
      <c r="F1593" s="49">
        <v>133169.9982</v>
      </c>
    </row>
    <row r="1594" spans="1:6" x14ac:dyDescent="0.2">
      <c r="A1594" s="2" t="s">
        <v>80</v>
      </c>
      <c r="B1594" s="2" t="str">
        <f t="array" ref="B1594">INDEX(CountryandContinent!$B$2:$B$250,MATCH(A1594,CountryandContinent!$A$2:$A$250,0))</f>
        <v>Asia</v>
      </c>
      <c r="C1594" s="2">
        <v>2016</v>
      </c>
      <c r="D1594" s="49">
        <v>3.4</v>
      </c>
      <c r="E1594" s="49">
        <v>4.12</v>
      </c>
      <c r="F1594" s="49">
        <v>142229.9957</v>
      </c>
    </row>
    <row r="1595" spans="1:6" x14ac:dyDescent="0.2">
      <c r="A1595" s="2" t="s">
        <v>80</v>
      </c>
      <c r="B1595" s="2" t="str">
        <f t="array" ref="B1595">INDEX(CountryandContinent!$B$2:$B$250,MATCH(A1595,CountryandContinent!$A$2:$A$250,0))</f>
        <v>Asia</v>
      </c>
      <c r="C1595" s="2">
        <v>2017</v>
      </c>
      <c r="D1595" s="49">
        <v>2.21</v>
      </c>
      <c r="E1595" s="49">
        <v>4.74</v>
      </c>
      <c r="F1595" s="49">
        <v>155080.0018</v>
      </c>
    </row>
    <row r="1596" spans="1:6" hidden="1" x14ac:dyDescent="0.2">
      <c r="A1596" s="2" t="s">
        <v>80</v>
      </c>
      <c r="B1596" s="2" t="str">
        <f t="array" ref="B1596">INDEX(CountryandContinent!$B$2:$B$250,MATCH(A1596,CountryandContinent!$A$2:$A$250,0))</f>
        <v>Asia</v>
      </c>
      <c r="C1596" s="2">
        <v>2018</v>
      </c>
      <c r="D1596" s="49">
        <v>2.1800000000000002</v>
      </c>
      <c r="E1596" s="49">
        <v>5.67</v>
      </c>
      <c r="F1596" s="49">
        <v>163149.9939</v>
      </c>
    </row>
    <row r="1597" spans="1:6" hidden="1" x14ac:dyDescent="0.2">
      <c r="A1597" s="2" t="s">
        <v>80</v>
      </c>
      <c r="B1597" s="2" t="str">
        <f t="array" ref="B1597">INDEX(CountryandContinent!$B$2:$B$250,MATCH(A1597,CountryandContinent!$A$2:$A$250,0))</f>
        <v>Asia</v>
      </c>
      <c r="C1597" s="2">
        <v>2019</v>
      </c>
      <c r="D1597" s="49">
        <v>5.34</v>
      </c>
      <c r="E1597" s="49">
        <v>5.57</v>
      </c>
      <c r="F1597" s="49">
        <v>174559.9976</v>
      </c>
    </row>
    <row r="1598" spans="1:6" hidden="1" x14ac:dyDescent="0.2">
      <c r="A1598" s="2" t="s">
        <v>80</v>
      </c>
      <c r="B1598" s="2" t="str">
        <f t="array" ref="B1598">INDEX(CountryandContinent!$B$2:$B$250,MATCH(A1598,CountryandContinent!$A$2:$A$250,0))</f>
        <v>Asia</v>
      </c>
      <c r="C1598" s="2">
        <v>2020</v>
      </c>
      <c r="D1598" s="49">
        <v>5.3</v>
      </c>
      <c r="E1598" s="49">
        <v>0</v>
      </c>
      <c r="F1598" s="49">
        <v>0</v>
      </c>
    </row>
    <row r="1599" spans="1:6" x14ac:dyDescent="0.2">
      <c r="A1599" s="2" t="s">
        <v>81</v>
      </c>
      <c r="B1599" s="2" t="str">
        <f t="array" ref="B1599">INDEX(CountryandContinent!$B$2:$B$250,MATCH(A1599,CountryandContinent!$A$2:$A$250,0))</f>
        <v>Europe</v>
      </c>
      <c r="C1599" s="2">
        <v>2000</v>
      </c>
      <c r="D1599" s="49">
        <v>1.18</v>
      </c>
      <c r="E1599" s="49">
        <v>3.12</v>
      </c>
      <c r="F1599" s="49">
        <v>42530</v>
      </c>
    </row>
    <row r="1600" spans="1:6" x14ac:dyDescent="0.2">
      <c r="A1600" s="2" t="s">
        <v>81</v>
      </c>
      <c r="B1600" s="2" t="str">
        <f t="array" ref="B1600">INDEX(CountryandContinent!$B$2:$B$250,MATCH(A1600,CountryandContinent!$A$2:$A$250,0))</f>
        <v>Europe</v>
      </c>
      <c r="C1600" s="2">
        <v>2001</v>
      </c>
      <c r="D1600" s="49">
        <v>1.03</v>
      </c>
      <c r="E1600" s="49">
        <v>3.08</v>
      </c>
      <c r="F1600" s="49">
        <v>44820</v>
      </c>
    </row>
    <row r="1601" spans="1:6" x14ac:dyDescent="0.2">
      <c r="A1601" s="2" t="s">
        <v>81</v>
      </c>
      <c r="B1601" s="2" t="str">
        <f t="array" ref="B1601">INDEX(CountryandContinent!$B$2:$B$250,MATCH(A1601,CountryandContinent!$A$2:$A$250,0))</f>
        <v>Europe</v>
      </c>
      <c r="C1601" s="2">
        <v>2002</v>
      </c>
      <c r="D1601" s="49">
        <v>1.38</v>
      </c>
      <c r="E1601" s="49">
        <v>2.92</v>
      </c>
      <c r="F1601" s="49">
        <v>43930.000310000003</v>
      </c>
    </row>
    <row r="1602" spans="1:6" x14ac:dyDescent="0.2">
      <c r="A1602" s="2" t="s">
        <v>81</v>
      </c>
      <c r="B1602" s="2" t="str">
        <f t="array" ref="B1602">INDEX(CountryandContinent!$B$2:$B$250,MATCH(A1602,CountryandContinent!$A$2:$A$250,0))</f>
        <v>Europe</v>
      </c>
      <c r="C1602" s="2">
        <v>2003</v>
      </c>
      <c r="D1602" s="49">
        <v>1.1399999999999999</v>
      </c>
      <c r="E1602" s="49">
        <v>2.77</v>
      </c>
      <c r="F1602" s="49">
        <v>44090.00015</v>
      </c>
    </row>
    <row r="1603" spans="1:6" x14ac:dyDescent="0.2">
      <c r="A1603" s="2" t="s">
        <v>81</v>
      </c>
      <c r="B1603" s="2" t="str">
        <f t="array" ref="B1603">INDEX(CountryandContinent!$B$2:$B$250,MATCH(A1603,CountryandContinent!$A$2:$A$250,0))</f>
        <v>Europe</v>
      </c>
      <c r="C1603" s="2">
        <v>2004</v>
      </c>
      <c r="D1603" s="49">
        <v>1.39</v>
      </c>
      <c r="E1603" s="49">
        <v>2.67</v>
      </c>
      <c r="F1603" s="49">
        <v>44689.998630000002</v>
      </c>
    </row>
    <row r="1604" spans="1:6" x14ac:dyDescent="0.2">
      <c r="A1604" s="2" t="s">
        <v>81</v>
      </c>
      <c r="B1604" s="2" t="str">
        <f t="array" ref="B1604">INDEX(CountryandContinent!$B$2:$B$250,MATCH(A1604,CountryandContinent!$A$2:$A$250,0))</f>
        <v>Europe</v>
      </c>
      <c r="C1604" s="2">
        <v>2005</v>
      </c>
      <c r="D1604" s="49">
        <v>1.87</v>
      </c>
      <c r="E1604" s="49">
        <v>2.5499999999999998</v>
      </c>
      <c r="F1604" s="49">
        <v>46650.001530000001</v>
      </c>
    </row>
    <row r="1605" spans="1:6" x14ac:dyDescent="0.2">
      <c r="A1605" s="2" t="s">
        <v>81</v>
      </c>
      <c r="B1605" s="2" t="str">
        <f t="array" ref="B1605">INDEX(CountryandContinent!$B$2:$B$250,MATCH(A1605,CountryandContinent!$A$2:$A$250,0))</f>
        <v>Europe</v>
      </c>
      <c r="C1605" s="2">
        <v>2006</v>
      </c>
      <c r="D1605" s="49">
        <v>2.4700000000000002</v>
      </c>
      <c r="E1605" s="49">
        <v>2.44</v>
      </c>
      <c r="F1605" s="49">
        <v>47259.998319999999</v>
      </c>
    </row>
    <row r="1606" spans="1:6" x14ac:dyDescent="0.2">
      <c r="A1606" s="2" t="s">
        <v>81</v>
      </c>
      <c r="B1606" s="2" t="str">
        <f t="array" ref="B1606">INDEX(CountryandContinent!$B$2:$B$250,MATCH(A1606,CountryandContinent!$A$2:$A$250,0))</f>
        <v>Europe</v>
      </c>
      <c r="C1606" s="2">
        <v>2007</v>
      </c>
      <c r="D1606" s="49">
        <v>2.81</v>
      </c>
      <c r="E1606" s="49">
        <v>2.36</v>
      </c>
      <c r="F1606" s="49">
        <v>46360.000610000003</v>
      </c>
    </row>
    <row r="1607" spans="1:6" x14ac:dyDescent="0.2">
      <c r="A1607" s="2" t="s">
        <v>81</v>
      </c>
      <c r="B1607" s="2" t="str">
        <f t="array" ref="B1607">INDEX(CountryandContinent!$B$2:$B$250,MATCH(A1607,CountryandContinent!$A$2:$A$250,0))</f>
        <v>Europe</v>
      </c>
      <c r="C1607" s="2">
        <v>2008</v>
      </c>
      <c r="D1607" s="49">
        <v>3.6</v>
      </c>
      <c r="E1607" s="49">
        <v>2.4500000000000002</v>
      </c>
      <c r="F1607" s="49">
        <v>45779.998780000002</v>
      </c>
    </row>
    <row r="1608" spans="1:6" x14ac:dyDescent="0.2">
      <c r="A1608" s="2" t="s">
        <v>81</v>
      </c>
      <c r="B1608" s="2" t="str">
        <f t="array" ref="B1608">INDEX(CountryandContinent!$B$2:$B$250,MATCH(A1608,CountryandContinent!$A$2:$A$250,0))</f>
        <v>Europe</v>
      </c>
      <c r="C1608" s="2">
        <v>2009</v>
      </c>
      <c r="D1608" s="49">
        <v>4.12</v>
      </c>
      <c r="E1608" s="49">
        <v>2.5</v>
      </c>
      <c r="F1608" s="49">
        <v>40560.001369999998</v>
      </c>
    </row>
    <row r="1609" spans="1:6" x14ac:dyDescent="0.2">
      <c r="A1609" s="2" t="s">
        <v>81</v>
      </c>
      <c r="B1609" s="2" t="str">
        <f t="array" ref="B1609">INDEX(CountryandContinent!$B$2:$B$250,MATCH(A1609,CountryandContinent!$A$2:$A$250,0))</f>
        <v>Europe</v>
      </c>
      <c r="C1609" s="2">
        <v>2010</v>
      </c>
      <c r="D1609" s="49">
        <v>3.72</v>
      </c>
      <c r="E1609" s="49">
        <v>2.4500000000000002</v>
      </c>
      <c r="F1609" s="49">
        <v>40189.998630000002</v>
      </c>
    </row>
    <row r="1610" spans="1:6" x14ac:dyDescent="0.2">
      <c r="A1610" s="2" t="s">
        <v>81</v>
      </c>
      <c r="B1610" s="2" t="str">
        <f t="array" ref="B1610">INDEX(CountryandContinent!$B$2:$B$250,MATCH(A1610,CountryandContinent!$A$2:$A$250,0))</f>
        <v>Europe</v>
      </c>
      <c r="C1610" s="2">
        <v>2011</v>
      </c>
      <c r="D1610" s="49">
        <v>5.43</v>
      </c>
      <c r="E1610" s="49">
        <v>2.23</v>
      </c>
      <c r="F1610" s="49">
        <v>36680.000310000003</v>
      </c>
    </row>
    <row r="1611" spans="1:6" x14ac:dyDescent="0.2">
      <c r="A1611" s="2" t="s">
        <v>81</v>
      </c>
      <c r="B1611" s="2" t="str">
        <f t="array" ref="B1611">INDEX(CountryandContinent!$B$2:$B$250,MATCH(A1611,CountryandContinent!$A$2:$A$250,0))</f>
        <v>Europe</v>
      </c>
      <c r="C1611" s="2">
        <v>2012</v>
      </c>
      <c r="D1611" s="49">
        <v>5.25</v>
      </c>
      <c r="E1611" s="49">
        <v>2.23</v>
      </c>
      <c r="F1611" s="49">
        <v>37130.001069999998</v>
      </c>
    </row>
    <row r="1612" spans="1:6" x14ac:dyDescent="0.2">
      <c r="A1612" s="2" t="s">
        <v>81</v>
      </c>
      <c r="B1612" s="2" t="str">
        <f t="array" ref="B1612">INDEX(CountryandContinent!$B$2:$B$250,MATCH(A1612,CountryandContinent!$A$2:$A$250,0))</f>
        <v>Europe</v>
      </c>
      <c r="C1612" s="2">
        <v>2013</v>
      </c>
      <c r="D1612" s="49">
        <v>5.63</v>
      </c>
      <c r="E1612" s="49">
        <v>2.19</v>
      </c>
      <c r="F1612" s="49">
        <v>35709.999080000001</v>
      </c>
    </row>
    <row r="1613" spans="1:6" x14ac:dyDescent="0.2">
      <c r="A1613" s="2" t="s">
        <v>81</v>
      </c>
      <c r="B1613" s="2" t="str">
        <f t="array" ref="B1613">INDEX(CountryandContinent!$B$2:$B$250,MATCH(A1613,CountryandContinent!$A$2:$A$250,0))</f>
        <v>Europe</v>
      </c>
      <c r="C1613" s="2">
        <v>2014</v>
      </c>
      <c r="D1613" s="49">
        <v>6.39</v>
      </c>
      <c r="E1613" s="49">
        <v>1.97</v>
      </c>
      <c r="F1613" s="49">
        <v>35529.998780000002</v>
      </c>
    </row>
    <row r="1614" spans="1:6" x14ac:dyDescent="0.2">
      <c r="A1614" s="2" t="s">
        <v>81</v>
      </c>
      <c r="B1614" s="2" t="str">
        <f t="array" ref="B1614">INDEX(CountryandContinent!$B$2:$B$250,MATCH(A1614,CountryandContinent!$A$2:$A$250,0))</f>
        <v>Europe</v>
      </c>
      <c r="C1614" s="2">
        <v>2015</v>
      </c>
      <c r="D1614" s="49">
        <v>7.86</v>
      </c>
      <c r="E1614" s="49">
        <v>1.64</v>
      </c>
      <c r="F1614" s="49">
        <v>37060.001369999998</v>
      </c>
    </row>
    <row r="1615" spans="1:6" x14ac:dyDescent="0.2">
      <c r="A1615" s="2" t="s">
        <v>81</v>
      </c>
      <c r="B1615" s="2" t="str">
        <f t="array" ref="B1615">INDEX(CountryandContinent!$B$2:$B$250,MATCH(A1615,CountryandContinent!$A$2:$A$250,0))</f>
        <v>Europe</v>
      </c>
      <c r="C1615" s="2">
        <v>2016</v>
      </c>
      <c r="D1615" s="49">
        <v>7.52</v>
      </c>
      <c r="E1615" s="49">
        <v>1.69</v>
      </c>
      <c r="F1615" s="49">
        <v>38819.999689999997</v>
      </c>
    </row>
    <row r="1616" spans="1:6" x14ac:dyDescent="0.2">
      <c r="A1616" s="2" t="s">
        <v>81</v>
      </c>
      <c r="B1616" s="2" t="str">
        <f t="array" ref="B1616">INDEX(CountryandContinent!$B$2:$B$250,MATCH(A1616,CountryandContinent!$A$2:$A$250,0))</f>
        <v>Europe</v>
      </c>
      <c r="C1616" s="2">
        <v>2017</v>
      </c>
      <c r="D1616" s="49">
        <v>8.8800000000000008</v>
      </c>
      <c r="E1616" s="49">
        <v>1.51</v>
      </c>
      <c r="F1616" s="49">
        <v>37779.998780000002</v>
      </c>
    </row>
    <row r="1617" spans="1:6" hidden="1" x14ac:dyDescent="0.2">
      <c r="A1617" s="2" t="s">
        <v>81</v>
      </c>
      <c r="B1617" s="2" t="str">
        <f t="array" ref="B1617">INDEX(CountryandContinent!$B$2:$B$250,MATCH(A1617,CountryandContinent!$A$2:$A$250,0))</f>
        <v>Europe</v>
      </c>
      <c r="C1617" s="2">
        <v>2018</v>
      </c>
      <c r="D1617" s="49">
        <v>10.199999999999999</v>
      </c>
      <c r="E1617" s="49">
        <v>1.41</v>
      </c>
      <c r="F1617" s="49">
        <v>37659.99985</v>
      </c>
    </row>
    <row r="1618" spans="1:6" hidden="1" x14ac:dyDescent="0.2">
      <c r="A1618" s="2" t="s">
        <v>81</v>
      </c>
      <c r="B1618" s="2" t="str">
        <f t="array" ref="B1618">INDEX(CountryandContinent!$B$2:$B$250,MATCH(A1618,CountryandContinent!$A$2:$A$250,0))</f>
        <v>Europe</v>
      </c>
      <c r="C1618" s="2">
        <v>2019</v>
      </c>
      <c r="D1618" s="49">
        <v>11.8</v>
      </c>
      <c r="E1618" s="49">
        <v>1.32</v>
      </c>
      <c r="F1618" s="49">
        <v>35750</v>
      </c>
    </row>
    <row r="1619" spans="1:6" hidden="1" x14ac:dyDescent="0.2">
      <c r="A1619" s="2" t="s">
        <v>81</v>
      </c>
      <c r="B1619" s="2" t="str">
        <f t="array" ref="B1619">INDEX(CountryandContinent!$B$2:$B$250,MATCH(A1619,CountryandContinent!$A$2:$A$250,0))</f>
        <v>Europe</v>
      </c>
      <c r="C1619" s="2">
        <v>2020</v>
      </c>
      <c r="D1619" s="49">
        <v>13.46</v>
      </c>
      <c r="E1619" s="49">
        <v>0</v>
      </c>
      <c r="F1619" s="49">
        <v>0</v>
      </c>
    </row>
    <row r="1620" spans="1:6" x14ac:dyDescent="0.2">
      <c r="A1620" s="2" t="s">
        <v>82</v>
      </c>
      <c r="B1620" s="2" t="str">
        <f t="array" ref="B1620">INDEX(CountryandContinent!$B$2:$B$250,MATCH(A1620,CountryandContinent!$A$2:$A$250,0))</f>
        <v>Asia</v>
      </c>
      <c r="C1620" s="2">
        <v>2000</v>
      </c>
      <c r="D1620" s="49">
        <v>0.03</v>
      </c>
      <c r="E1620" s="49">
        <v>3.86</v>
      </c>
      <c r="F1620" s="49">
        <v>57000</v>
      </c>
    </row>
    <row r="1621" spans="1:6" x14ac:dyDescent="0.2">
      <c r="A1621" s="2" t="s">
        <v>82</v>
      </c>
      <c r="B1621" s="2" t="str">
        <f t="array" ref="B1621">INDEX(CountryandContinent!$B$2:$B$250,MATCH(A1621,CountryandContinent!$A$2:$A$250,0))</f>
        <v>Asia</v>
      </c>
      <c r="C1621" s="2">
        <v>2001</v>
      </c>
      <c r="D1621" s="49">
        <v>0.02</v>
      </c>
      <c r="E1621" s="49">
        <v>4.05</v>
      </c>
      <c r="F1621" s="49">
        <v>57950</v>
      </c>
    </row>
    <row r="1622" spans="1:6" x14ac:dyDescent="0.2">
      <c r="A1622" s="2" t="s">
        <v>82</v>
      </c>
      <c r="B1622" s="2" t="str">
        <f t="array" ref="B1622">INDEX(CountryandContinent!$B$2:$B$250,MATCH(A1622,CountryandContinent!$A$2:$A$250,0))</f>
        <v>Asia</v>
      </c>
      <c r="C1622" s="2">
        <v>2002</v>
      </c>
      <c r="D1622" s="49">
        <v>0.03</v>
      </c>
      <c r="E1622" s="49">
        <v>3.98</v>
      </c>
      <c r="F1622" s="49">
        <v>61080.001830000001</v>
      </c>
    </row>
    <row r="1623" spans="1:6" x14ac:dyDescent="0.2">
      <c r="A1623" s="2" t="s">
        <v>82</v>
      </c>
      <c r="B1623" s="2" t="str">
        <f t="array" ref="B1623">INDEX(CountryandContinent!$B$2:$B$250,MATCH(A1623,CountryandContinent!$A$2:$A$250,0))</f>
        <v>Asia</v>
      </c>
      <c r="C1623" s="2">
        <v>2003</v>
      </c>
      <c r="D1623" s="49">
        <v>0.04</v>
      </c>
      <c r="E1623" s="49">
        <v>4.13</v>
      </c>
      <c r="F1623" s="49">
        <v>62930.000310000003</v>
      </c>
    </row>
    <row r="1624" spans="1:6" x14ac:dyDescent="0.2">
      <c r="A1624" s="2" t="s">
        <v>82</v>
      </c>
      <c r="B1624" s="2" t="str">
        <f t="array" ref="B1624">INDEX(CountryandContinent!$B$2:$B$250,MATCH(A1624,CountryandContinent!$A$2:$A$250,0))</f>
        <v>Asia</v>
      </c>
      <c r="C1624" s="2">
        <v>2004</v>
      </c>
      <c r="D1624" s="49">
        <v>0.04</v>
      </c>
      <c r="E1624" s="49">
        <v>3.86</v>
      </c>
      <c r="F1624" s="49">
        <v>63159.99985</v>
      </c>
    </row>
    <row r="1625" spans="1:6" x14ac:dyDescent="0.2">
      <c r="A1625" s="2" t="s">
        <v>82</v>
      </c>
      <c r="B1625" s="2" t="str">
        <f t="array" ref="B1625">INDEX(CountryandContinent!$B$2:$B$250,MATCH(A1625,CountryandContinent!$A$2:$A$250,0))</f>
        <v>Asia</v>
      </c>
      <c r="C1625" s="2">
        <v>2005</v>
      </c>
      <c r="D1625" s="49">
        <v>0.04</v>
      </c>
      <c r="E1625" s="49">
        <v>3.57</v>
      </c>
      <c r="F1625" s="49">
        <v>61009.998319999999</v>
      </c>
    </row>
    <row r="1626" spans="1:6" x14ac:dyDescent="0.2">
      <c r="A1626" s="2" t="s">
        <v>82</v>
      </c>
      <c r="B1626" s="2" t="str">
        <f t="array" ref="B1626">INDEX(CountryandContinent!$B$2:$B$250,MATCH(A1626,CountryandContinent!$A$2:$A$250,0))</f>
        <v>Asia</v>
      </c>
      <c r="C1626" s="2">
        <v>2006</v>
      </c>
      <c r="D1626" s="49">
        <v>0.02</v>
      </c>
      <c r="E1626" s="49">
        <v>3.72</v>
      </c>
      <c r="F1626" s="49">
        <v>64330.001830000001</v>
      </c>
    </row>
    <row r="1627" spans="1:6" x14ac:dyDescent="0.2">
      <c r="A1627" s="2" t="s">
        <v>82</v>
      </c>
      <c r="B1627" s="2" t="str">
        <f t="array" ref="B1627">INDEX(CountryandContinent!$B$2:$B$250,MATCH(A1627,CountryandContinent!$A$2:$A$250,0))</f>
        <v>Asia</v>
      </c>
      <c r="C1627" s="2">
        <v>2007</v>
      </c>
      <c r="D1627" s="49">
        <v>0.03</v>
      </c>
      <c r="E1627" s="49">
        <v>3.61</v>
      </c>
      <c r="F1627" s="49">
        <v>66599.998470000006</v>
      </c>
    </row>
    <row r="1628" spans="1:6" x14ac:dyDescent="0.2">
      <c r="A1628" s="2" t="s">
        <v>82</v>
      </c>
      <c r="B1628" s="2" t="str">
        <f t="array" ref="B1628">INDEX(CountryandContinent!$B$2:$B$250,MATCH(A1628,CountryandContinent!$A$2:$A$250,0))</f>
        <v>Asia</v>
      </c>
      <c r="C1628" s="2">
        <v>2008</v>
      </c>
      <c r="D1628" s="49">
        <v>0.04</v>
      </c>
      <c r="E1628" s="49">
        <v>3.85</v>
      </c>
      <c r="F1628" s="49">
        <v>66709.999079999994</v>
      </c>
    </row>
    <row r="1629" spans="1:6" x14ac:dyDescent="0.2">
      <c r="A1629" s="2" t="s">
        <v>82</v>
      </c>
      <c r="B1629" s="2" t="str">
        <f t="array" ref="B1629">INDEX(CountryandContinent!$B$2:$B$250,MATCH(A1629,CountryandContinent!$A$2:$A$250,0))</f>
        <v>Asia</v>
      </c>
      <c r="C1629" s="2">
        <v>2009</v>
      </c>
      <c r="D1629" s="49">
        <v>7.0000000000000007E-2</v>
      </c>
      <c r="E1629" s="49">
        <v>3.59</v>
      </c>
      <c r="F1629" s="49">
        <v>65730.003360000002</v>
      </c>
    </row>
    <row r="1630" spans="1:6" x14ac:dyDescent="0.2">
      <c r="A1630" s="2" t="s">
        <v>82</v>
      </c>
      <c r="B1630" s="2" t="str">
        <f t="array" ref="B1630">INDEX(CountryandContinent!$B$2:$B$250,MATCH(A1630,CountryandContinent!$A$2:$A$250,0))</f>
        <v>Asia</v>
      </c>
      <c r="C1630" s="2">
        <v>2010</v>
      </c>
      <c r="D1630" s="49">
        <v>0.14000000000000001</v>
      </c>
      <c r="E1630" s="49">
        <v>3.66</v>
      </c>
      <c r="F1630" s="49">
        <v>70519.996639999998</v>
      </c>
    </row>
    <row r="1631" spans="1:6" x14ac:dyDescent="0.2">
      <c r="A1631" s="2" t="s">
        <v>82</v>
      </c>
      <c r="B1631" s="2" t="str">
        <f t="array" ref="B1631">INDEX(CountryandContinent!$B$2:$B$250,MATCH(A1631,CountryandContinent!$A$2:$A$250,0))</f>
        <v>Asia</v>
      </c>
      <c r="C1631" s="2">
        <v>2011</v>
      </c>
      <c r="D1631" s="49">
        <v>0.26</v>
      </c>
      <c r="E1631" s="49">
        <v>3.49</v>
      </c>
      <c r="F1631" s="49">
        <v>69819.999689999997</v>
      </c>
    </row>
    <row r="1632" spans="1:6" x14ac:dyDescent="0.2">
      <c r="A1632" s="2" t="s">
        <v>82</v>
      </c>
      <c r="B1632" s="2" t="str">
        <f t="array" ref="B1632">INDEX(CountryandContinent!$B$2:$B$250,MATCH(A1632,CountryandContinent!$A$2:$A$250,0))</f>
        <v>Asia</v>
      </c>
      <c r="C1632" s="2">
        <v>2012</v>
      </c>
      <c r="D1632" s="49">
        <v>0.44</v>
      </c>
      <c r="E1632" s="49">
        <v>3.46</v>
      </c>
      <c r="F1632" s="49">
        <v>76059.997560000003</v>
      </c>
    </row>
    <row r="1633" spans="1:6" x14ac:dyDescent="0.2">
      <c r="A1633" s="2" t="s">
        <v>82</v>
      </c>
      <c r="B1633" s="2" t="str">
        <f t="array" ref="B1633">INDEX(CountryandContinent!$B$2:$B$250,MATCH(A1633,CountryandContinent!$A$2:$A$250,0))</f>
        <v>Asia</v>
      </c>
      <c r="C1633" s="2">
        <v>2013</v>
      </c>
      <c r="D1633" s="49">
        <v>0.57999999999999996</v>
      </c>
      <c r="E1633" s="49">
        <v>3.03</v>
      </c>
      <c r="F1633" s="49">
        <v>67000</v>
      </c>
    </row>
    <row r="1634" spans="1:6" x14ac:dyDescent="0.2">
      <c r="A1634" s="2" t="s">
        <v>82</v>
      </c>
      <c r="B1634" s="2" t="str">
        <f t="array" ref="B1634">INDEX(CountryandContinent!$B$2:$B$250,MATCH(A1634,CountryandContinent!$A$2:$A$250,0))</f>
        <v>Asia</v>
      </c>
      <c r="C1634" s="2">
        <v>2014</v>
      </c>
      <c r="D1634" s="49">
        <v>0.96</v>
      </c>
      <c r="E1634" s="49">
        <v>2.82</v>
      </c>
      <c r="F1634" s="49">
        <v>64720.001219999998</v>
      </c>
    </row>
    <row r="1635" spans="1:6" x14ac:dyDescent="0.2">
      <c r="A1635" s="2" t="s">
        <v>82</v>
      </c>
      <c r="B1635" s="2" t="str">
        <f t="array" ref="B1635">INDEX(CountryandContinent!$B$2:$B$250,MATCH(A1635,CountryandContinent!$A$2:$A$250,0))</f>
        <v>Asia</v>
      </c>
      <c r="C1635" s="2">
        <v>2015</v>
      </c>
      <c r="D1635" s="49">
        <v>1.25</v>
      </c>
      <c r="E1635" s="49">
        <v>2.9</v>
      </c>
      <c r="F1635" s="49">
        <v>66139.999389999997</v>
      </c>
    </row>
    <row r="1636" spans="1:6" x14ac:dyDescent="0.2">
      <c r="A1636" s="2" t="s">
        <v>82</v>
      </c>
      <c r="B1636" s="2" t="str">
        <f t="array" ref="B1636">INDEX(CountryandContinent!$B$2:$B$250,MATCH(A1636,CountryandContinent!$A$2:$A$250,0))</f>
        <v>Asia</v>
      </c>
      <c r="C1636" s="2">
        <v>2016</v>
      </c>
      <c r="D1636" s="49">
        <v>1.69</v>
      </c>
      <c r="E1636" s="49">
        <v>2.81</v>
      </c>
      <c r="F1636" s="49">
        <v>64980.003360000002</v>
      </c>
    </row>
    <row r="1637" spans="1:6" x14ac:dyDescent="0.2">
      <c r="A1637" s="2" t="s">
        <v>82</v>
      </c>
      <c r="B1637" s="2" t="str">
        <f t="array" ref="B1637">INDEX(CountryandContinent!$B$2:$B$250,MATCH(A1637,CountryandContinent!$A$2:$A$250,0))</f>
        <v>Asia</v>
      </c>
      <c r="C1637" s="2">
        <v>2017</v>
      </c>
      <c r="D1637" s="49">
        <v>1.79</v>
      </c>
      <c r="E1637" s="49">
        <v>2.67</v>
      </c>
      <c r="F1637" s="49">
        <v>65610.000610000003</v>
      </c>
    </row>
    <row r="1638" spans="1:6" hidden="1" x14ac:dyDescent="0.2">
      <c r="A1638" s="2" t="s">
        <v>82</v>
      </c>
      <c r="B1638" s="2" t="str">
        <f t="array" ref="B1638">INDEX(CountryandContinent!$B$2:$B$250,MATCH(A1638,CountryandContinent!$A$2:$A$250,0))</f>
        <v>Asia</v>
      </c>
      <c r="C1638" s="2">
        <v>2018</v>
      </c>
      <c r="D1638" s="49">
        <v>1.85</v>
      </c>
      <c r="E1638" s="49">
        <v>2.65</v>
      </c>
      <c r="F1638" s="49">
        <v>61080.001830000001</v>
      </c>
    </row>
    <row r="1639" spans="1:6" hidden="1" x14ac:dyDescent="0.2">
      <c r="A1639" s="2" t="s">
        <v>82</v>
      </c>
      <c r="B1639" s="2" t="str">
        <f t="array" ref="B1639">INDEX(CountryandContinent!$B$2:$B$250,MATCH(A1639,CountryandContinent!$A$2:$A$250,0))</f>
        <v>Asia</v>
      </c>
      <c r="C1639" s="2">
        <v>2019</v>
      </c>
      <c r="D1639" s="49">
        <v>2.9</v>
      </c>
      <c r="E1639" s="49">
        <v>2.5099999999999998</v>
      </c>
      <c r="F1639" s="49">
        <v>62650.001530000001</v>
      </c>
    </row>
    <row r="1640" spans="1:6" hidden="1" x14ac:dyDescent="0.2">
      <c r="A1640" s="2" t="s">
        <v>82</v>
      </c>
      <c r="B1640" s="2" t="str">
        <f t="array" ref="B1640">INDEX(CountryandContinent!$B$2:$B$250,MATCH(A1640,CountryandContinent!$A$2:$A$250,0))</f>
        <v>Asia</v>
      </c>
      <c r="C1640" s="2">
        <v>2020</v>
      </c>
      <c r="D1640" s="49">
        <v>3.86</v>
      </c>
      <c r="E1640" s="49">
        <v>0</v>
      </c>
      <c r="F1640" s="49">
        <v>0</v>
      </c>
    </row>
    <row r="1641" spans="1:6" x14ac:dyDescent="0.2">
      <c r="A1641" s="2" t="s">
        <v>83</v>
      </c>
      <c r="B1641" s="2" t="str">
        <f t="array" ref="B1641">INDEX(CountryandContinent!$B$2:$B$250,MATCH(A1641,CountryandContinent!$A$2:$A$250,0))</f>
        <v>Europe</v>
      </c>
      <c r="C1641" s="2">
        <v>2000</v>
      </c>
      <c r="D1641" s="49">
        <v>50.87</v>
      </c>
      <c r="E1641" s="49">
        <v>2.93</v>
      </c>
      <c r="F1641" s="49">
        <v>436300</v>
      </c>
    </row>
    <row r="1642" spans="1:6" x14ac:dyDescent="0.2">
      <c r="A1642" s="2" t="s">
        <v>83</v>
      </c>
      <c r="B1642" s="2" t="str">
        <f t="array" ref="B1642">INDEX(CountryandContinent!$B$2:$B$250,MATCH(A1642,CountryandContinent!$A$2:$A$250,0))</f>
        <v>Europe</v>
      </c>
      <c r="C1642" s="2">
        <v>2001</v>
      </c>
      <c r="D1642" s="49">
        <v>54.35</v>
      </c>
      <c r="E1642" s="49">
        <v>2.88</v>
      </c>
      <c r="F1642" s="49">
        <v>436570</v>
      </c>
    </row>
    <row r="1643" spans="1:6" x14ac:dyDescent="0.2">
      <c r="A1643" s="2" t="s">
        <v>83</v>
      </c>
      <c r="B1643" s="2" t="str">
        <f t="array" ref="B1643">INDEX(CountryandContinent!$B$2:$B$250,MATCH(A1643,CountryandContinent!$A$2:$A$250,0))</f>
        <v>Europe</v>
      </c>
      <c r="C1643" s="2">
        <v>2002</v>
      </c>
      <c r="D1643" s="49">
        <v>48.31</v>
      </c>
      <c r="E1643" s="49">
        <v>2.9</v>
      </c>
      <c r="F1643" s="49">
        <v>443470.0012</v>
      </c>
    </row>
    <row r="1644" spans="1:6" x14ac:dyDescent="0.2">
      <c r="A1644" s="2" t="s">
        <v>83</v>
      </c>
      <c r="B1644" s="2" t="str">
        <f t="array" ref="B1644">INDEX(CountryandContinent!$B$2:$B$250,MATCH(A1644,CountryandContinent!$A$2:$A$250,0))</f>
        <v>Europe</v>
      </c>
      <c r="C1644" s="2">
        <v>2003</v>
      </c>
      <c r="D1644" s="49">
        <v>46.86</v>
      </c>
      <c r="E1644" s="49">
        <v>3.03</v>
      </c>
      <c r="F1644" s="49">
        <v>462200.0122</v>
      </c>
    </row>
    <row r="1645" spans="1:6" x14ac:dyDescent="0.2">
      <c r="A1645" s="2" t="s">
        <v>83</v>
      </c>
      <c r="B1645" s="2" t="str">
        <f t="array" ref="B1645">INDEX(CountryandContinent!$B$2:$B$250,MATCH(A1645,CountryandContinent!$A$2:$A$250,0))</f>
        <v>Europe</v>
      </c>
      <c r="C1645" s="2">
        <v>2004</v>
      </c>
      <c r="D1645" s="49">
        <v>53.88</v>
      </c>
      <c r="E1645" s="49">
        <v>3.01</v>
      </c>
      <c r="F1645" s="49">
        <v>472399.9939</v>
      </c>
    </row>
    <row r="1646" spans="1:6" x14ac:dyDescent="0.2">
      <c r="A1646" s="2" t="s">
        <v>83</v>
      </c>
      <c r="B1646" s="2" t="str">
        <f t="array" ref="B1646">INDEX(CountryandContinent!$B$2:$B$250,MATCH(A1646,CountryandContinent!$A$2:$A$250,0))</f>
        <v>Europe</v>
      </c>
      <c r="C1646" s="2">
        <v>2005</v>
      </c>
      <c r="D1646" s="49">
        <v>48.43</v>
      </c>
      <c r="E1646" s="49">
        <v>3.04</v>
      </c>
      <c r="F1646" s="49">
        <v>473829.9866</v>
      </c>
    </row>
    <row r="1647" spans="1:6" x14ac:dyDescent="0.2">
      <c r="A1647" s="2" t="s">
        <v>83</v>
      </c>
      <c r="B1647" s="2" t="str">
        <f t="array" ref="B1647">INDEX(CountryandContinent!$B$2:$B$250,MATCH(A1647,CountryandContinent!$A$2:$A$250,0))</f>
        <v>Europe</v>
      </c>
      <c r="C1647" s="2">
        <v>2006</v>
      </c>
      <c r="D1647" s="49">
        <v>50.64</v>
      </c>
      <c r="E1647" s="49">
        <v>2.96</v>
      </c>
      <c r="F1647" s="49">
        <v>466649.9939</v>
      </c>
    </row>
    <row r="1648" spans="1:6" x14ac:dyDescent="0.2">
      <c r="A1648" s="2" t="s">
        <v>83</v>
      </c>
      <c r="B1648" s="2" t="str">
        <f t="array" ref="B1648">INDEX(CountryandContinent!$B$2:$B$250,MATCH(A1648,CountryandContinent!$A$2:$A$250,0))</f>
        <v>Europe</v>
      </c>
      <c r="C1648" s="2">
        <v>2007</v>
      </c>
      <c r="D1648" s="49">
        <v>47.72</v>
      </c>
      <c r="E1648" s="49">
        <v>2.91</v>
      </c>
      <c r="F1648" s="49">
        <v>459369.9951</v>
      </c>
    </row>
    <row r="1649" spans="1:6" x14ac:dyDescent="0.2">
      <c r="A1649" s="2" t="s">
        <v>83</v>
      </c>
      <c r="B1649" s="2" t="str">
        <f t="array" ref="B1649">INDEX(CountryandContinent!$B$2:$B$250,MATCH(A1649,CountryandContinent!$A$2:$A$250,0))</f>
        <v>Europe</v>
      </c>
      <c r="C1649" s="2">
        <v>2008</v>
      </c>
      <c r="D1649" s="49">
        <v>58.16</v>
      </c>
      <c r="E1649" s="49">
        <v>2.9</v>
      </c>
      <c r="F1649" s="49">
        <v>444980.011</v>
      </c>
    </row>
    <row r="1650" spans="1:6" x14ac:dyDescent="0.2">
      <c r="A1650" s="2" t="s">
        <v>83</v>
      </c>
      <c r="B1650" s="2" t="str">
        <f t="array" ref="B1650">INDEX(CountryandContinent!$B$2:$B$250,MATCH(A1650,CountryandContinent!$A$2:$A$250,0))</f>
        <v>Europe</v>
      </c>
      <c r="C1650" s="2">
        <v>2009</v>
      </c>
      <c r="D1650" s="49">
        <v>69.260000000000005</v>
      </c>
      <c r="E1650" s="49">
        <v>2.86</v>
      </c>
      <c r="F1650" s="49">
        <v>397059.9976</v>
      </c>
    </row>
    <row r="1651" spans="1:6" x14ac:dyDescent="0.2">
      <c r="A1651" s="2" t="s">
        <v>83</v>
      </c>
      <c r="B1651" s="2" t="str">
        <f t="array" ref="B1651">INDEX(CountryandContinent!$B$2:$B$250,MATCH(A1651,CountryandContinent!$A$2:$A$250,0))</f>
        <v>Europe</v>
      </c>
      <c r="C1651" s="2">
        <v>2010</v>
      </c>
      <c r="D1651" s="49">
        <v>76.98</v>
      </c>
      <c r="E1651" s="49">
        <v>2.88</v>
      </c>
      <c r="F1651" s="49">
        <v>405269.989</v>
      </c>
    </row>
    <row r="1652" spans="1:6" x14ac:dyDescent="0.2">
      <c r="A1652" s="2" t="s">
        <v>83</v>
      </c>
      <c r="B1652" s="2" t="str">
        <f t="array" ref="B1652">INDEX(CountryandContinent!$B$2:$B$250,MATCH(A1652,CountryandContinent!$A$2:$A$250,0))</f>
        <v>Europe</v>
      </c>
      <c r="C1652" s="2">
        <v>2011</v>
      </c>
      <c r="D1652" s="49">
        <v>82.96</v>
      </c>
      <c r="E1652" s="49">
        <v>2.76</v>
      </c>
      <c r="F1652" s="49">
        <v>396690.0024</v>
      </c>
    </row>
    <row r="1653" spans="1:6" x14ac:dyDescent="0.2">
      <c r="A1653" s="2" t="s">
        <v>83</v>
      </c>
      <c r="B1653" s="2" t="str">
        <f t="array" ref="B1653">INDEX(CountryandContinent!$B$2:$B$250,MATCH(A1653,CountryandContinent!$A$2:$A$250,0))</f>
        <v>Europe</v>
      </c>
      <c r="C1653" s="2">
        <v>2012</v>
      </c>
      <c r="D1653" s="49">
        <v>92.22</v>
      </c>
      <c r="E1653" s="49">
        <v>2.73</v>
      </c>
      <c r="F1653" s="49">
        <v>376750</v>
      </c>
    </row>
    <row r="1654" spans="1:6" x14ac:dyDescent="0.2">
      <c r="A1654" s="2" t="s">
        <v>83</v>
      </c>
      <c r="B1654" s="2" t="str">
        <f t="array" ref="B1654">INDEX(CountryandContinent!$B$2:$B$250,MATCH(A1654,CountryandContinent!$A$2:$A$250,0))</f>
        <v>Europe</v>
      </c>
      <c r="C1654" s="2">
        <v>2013</v>
      </c>
      <c r="D1654" s="49">
        <v>112</v>
      </c>
      <c r="E1654" s="49">
        <v>2.68</v>
      </c>
      <c r="F1654" s="49">
        <v>346459.9915</v>
      </c>
    </row>
    <row r="1655" spans="1:6" x14ac:dyDescent="0.2">
      <c r="A1655" s="2" t="s">
        <v>83</v>
      </c>
      <c r="B1655" s="2" t="str">
        <f t="array" ref="B1655">INDEX(CountryandContinent!$B$2:$B$250,MATCH(A1655,CountryandContinent!$A$2:$A$250,0))</f>
        <v>Europe</v>
      </c>
      <c r="C1655" s="2">
        <v>2014</v>
      </c>
      <c r="D1655" s="49">
        <v>120.68</v>
      </c>
      <c r="E1655" s="49">
        <v>2.5299999999999998</v>
      </c>
      <c r="F1655" s="49">
        <v>327500</v>
      </c>
    </row>
    <row r="1656" spans="1:6" x14ac:dyDescent="0.2">
      <c r="A1656" s="2" t="s">
        <v>83</v>
      </c>
      <c r="B1656" s="2" t="str">
        <f t="array" ref="B1656">INDEX(CountryandContinent!$B$2:$B$250,MATCH(A1656,CountryandContinent!$A$2:$A$250,0))</f>
        <v>Europe</v>
      </c>
      <c r="C1656" s="2">
        <v>2015</v>
      </c>
      <c r="D1656" s="49">
        <v>108.89</v>
      </c>
      <c r="E1656" s="49">
        <v>2.61</v>
      </c>
      <c r="F1656" s="49">
        <v>337859.98540000001</v>
      </c>
    </row>
    <row r="1657" spans="1:6" x14ac:dyDescent="0.2">
      <c r="A1657" s="2" t="s">
        <v>83</v>
      </c>
      <c r="B1657" s="2" t="str">
        <f t="array" ref="B1657">INDEX(CountryandContinent!$B$2:$B$250,MATCH(A1657,CountryandContinent!$A$2:$A$250,0))</f>
        <v>Europe</v>
      </c>
      <c r="C1657" s="2">
        <v>2016</v>
      </c>
      <c r="D1657" s="49">
        <v>108.01</v>
      </c>
      <c r="E1657" s="49">
        <v>2.5499999999999998</v>
      </c>
      <c r="F1657" s="49">
        <v>333339.9963</v>
      </c>
    </row>
    <row r="1658" spans="1:6" x14ac:dyDescent="0.2">
      <c r="A1658" s="2" t="s">
        <v>83</v>
      </c>
      <c r="B1658" s="2" t="str">
        <f t="array" ref="B1658">INDEX(CountryandContinent!$B$2:$B$250,MATCH(A1658,CountryandContinent!$A$2:$A$250,0))</f>
        <v>Europe</v>
      </c>
      <c r="C1658" s="2">
        <v>2017</v>
      </c>
      <c r="D1658" s="49">
        <v>103.89</v>
      </c>
      <c r="E1658" s="49">
        <v>2.5499999999999998</v>
      </c>
      <c r="F1658" s="49">
        <v>329190.0024</v>
      </c>
    </row>
    <row r="1659" spans="1:6" hidden="1" x14ac:dyDescent="0.2">
      <c r="A1659" s="2" t="s">
        <v>83</v>
      </c>
      <c r="B1659" s="2" t="str">
        <f t="array" ref="B1659">INDEX(CountryandContinent!$B$2:$B$250,MATCH(A1659,CountryandContinent!$A$2:$A$250,0))</f>
        <v>Europe</v>
      </c>
      <c r="C1659" s="2">
        <v>2018</v>
      </c>
      <c r="D1659" s="49">
        <v>114.41</v>
      </c>
      <c r="E1659" s="49">
        <v>2.48</v>
      </c>
      <c r="F1659" s="49">
        <v>324880.0049</v>
      </c>
    </row>
    <row r="1660" spans="1:6" hidden="1" x14ac:dyDescent="0.2">
      <c r="A1660" s="2" t="s">
        <v>83</v>
      </c>
      <c r="B1660" s="2" t="str">
        <f t="array" ref="B1660">INDEX(CountryandContinent!$B$2:$B$250,MATCH(A1660,CountryandContinent!$A$2:$A$250,0))</f>
        <v>Europe</v>
      </c>
      <c r="C1660" s="2">
        <v>2019</v>
      </c>
      <c r="D1660" s="49">
        <v>115.83</v>
      </c>
      <c r="E1660" s="49">
        <v>2.4500000000000002</v>
      </c>
      <c r="F1660" s="49">
        <v>317239.9902</v>
      </c>
    </row>
    <row r="1661" spans="1:6" hidden="1" x14ac:dyDescent="0.2">
      <c r="A1661" s="2" t="s">
        <v>83</v>
      </c>
      <c r="B1661" s="2" t="str">
        <f t="array" ref="B1661">INDEX(CountryandContinent!$B$2:$B$250,MATCH(A1661,CountryandContinent!$A$2:$A$250,0))</f>
        <v>Europe</v>
      </c>
      <c r="C1661" s="2">
        <v>2020</v>
      </c>
      <c r="D1661" s="49">
        <v>116.9</v>
      </c>
      <c r="E1661" s="49">
        <v>0</v>
      </c>
      <c r="F1661" s="49">
        <v>0</v>
      </c>
    </row>
    <row r="1662" spans="1:6" x14ac:dyDescent="0.2">
      <c r="A1662" s="2" t="s">
        <v>84</v>
      </c>
      <c r="B1662" s="2" t="str">
        <f t="array" ref="B1662">INDEX(CountryandContinent!$B$2:$B$250,MATCH(A1662,CountryandContinent!$A$2:$A$250,0))</f>
        <v>North America</v>
      </c>
      <c r="C1662" s="2">
        <v>2000</v>
      </c>
      <c r="D1662" s="49">
        <v>0.46</v>
      </c>
      <c r="E1662" s="49">
        <v>5.89</v>
      </c>
      <c r="F1662" s="49">
        <v>10060</v>
      </c>
    </row>
    <row r="1663" spans="1:6" x14ac:dyDescent="0.2">
      <c r="A1663" s="2" t="s">
        <v>84</v>
      </c>
      <c r="B1663" s="2" t="str">
        <f t="array" ref="B1663">INDEX(CountryandContinent!$B$2:$B$250,MATCH(A1663,CountryandContinent!$A$2:$A$250,0))</f>
        <v>North America</v>
      </c>
      <c r="C1663" s="2">
        <v>2001</v>
      </c>
      <c r="D1663" s="49">
        <v>0.41</v>
      </c>
      <c r="E1663" s="49">
        <v>5.93</v>
      </c>
      <c r="F1663" s="49">
        <v>10080</v>
      </c>
    </row>
    <row r="1664" spans="1:6" x14ac:dyDescent="0.2">
      <c r="A1664" s="2" t="s">
        <v>84</v>
      </c>
      <c r="B1664" s="2" t="str">
        <f t="array" ref="B1664">INDEX(CountryandContinent!$B$2:$B$250,MATCH(A1664,CountryandContinent!$A$2:$A$250,0))</f>
        <v>North America</v>
      </c>
      <c r="C1664" s="2">
        <v>2002</v>
      </c>
      <c r="D1664" s="49">
        <v>0.46</v>
      </c>
      <c r="E1664" s="49">
        <v>5.56</v>
      </c>
      <c r="F1664" s="49">
        <v>10250</v>
      </c>
    </row>
    <row r="1665" spans="1:6" x14ac:dyDescent="0.2">
      <c r="A1665" s="2" t="s">
        <v>84</v>
      </c>
      <c r="B1665" s="2" t="str">
        <f t="array" ref="B1665">INDEX(CountryandContinent!$B$2:$B$250,MATCH(A1665,CountryandContinent!$A$2:$A$250,0))</f>
        <v>North America</v>
      </c>
      <c r="C1665" s="2">
        <v>2003</v>
      </c>
      <c r="D1665" s="49">
        <v>0.5</v>
      </c>
      <c r="E1665" s="49">
        <v>5.6</v>
      </c>
      <c r="F1665" s="49">
        <v>10590.00015</v>
      </c>
    </row>
    <row r="1666" spans="1:6" x14ac:dyDescent="0.2">
      <c r="A1666" s="2" t="s">
        <v>84</v>
      </c>
      <c r="B1666" s="2" t="str">
        <f t="array" ref="B1666">INDEX(CountryandContinent!$B$2:$B$250,MATCH(A1666,CountryandContinent!$A$2:$A$250,0))</f>
        <v>North America</v>
      </c>
      <c r="C1666" s="2">
        <v>2004</v>
      </c>
      <c r="D1666" s="49">
        <v>0.54</v>
      </c>
      <c r="E1666" s="49">
        <v>5.56</v>
      </c>
      <c r="F1666" s="49">
        <v>10569.999690000001</v>
      </c>
    </row>
    <row r="1667" spans="1:6" x14ac:dyDescent="0.2">
      <c r="A1667" s="2" t="s">
        <v>84</v>
      </c>
      <c r="B1667" s="2" t="str">
        <f t="array" ref="B1667">INDEX(CountryandContinent!$B$2:$B$250,MATCH(A1667,CountryandContinent!$A$2:$A$250,0))</f>
        <v>North America</v>
      </c>
      <c r="C1667" s="2">
        <v>2005</v>
      </c>
      <c r="D1667" s="49">
        <v>0.59</v>
      </c>
      <c r="E1667" s="49">
        <v>5.39</v>
      </c>
      <c r="F1667" s="49">
        <v>10560.00042</v>
      </c>
    </row>
    <row r="1668" spans="1:6" x14ac:dyDescent="0.2">
      <c r="A1668" s="2" t="s">
        <v>84</v>
      </c>
      <c r="B1668" s="2" t="str">
        <f t="array" ref="B1668">INDEX(CountryandContinent!$B$2:$B$250,MATCH(A1668,CountryandContinent!$A$2:$A$250,0))</f>
        <v>North America</v>
      </c>
      <c r="C1668" s="2">
        <v>2006</v>
      </c>
      <c r="D1668" s="49">
        <v>0.6</v>
      </c>
      <c r="E1668" s="49">
        <v>5.95</v>
      </c>
      <c r="F1668" s="49">
        <v>12060.00042</v>
      </c>
    </row>
    <row r="1669" spans="1:6" x14ac:dyDescent="0.2">
      <c r="A1669" s="2" t="s">
        <v>84</v>
      </c>
      <c r="B1669" s="2" t="str">
        <f t="array" ref="B1669">INDEX(CountryandContinent!$B$2:$B$250,MATCH(A1669,CountryandContinent!$A$2:$A$250,0))</f>
        <v>North America</v>
      </c>
      <c r="C1669" s="2">
        <v>2007</v>
      </c>
      <c r="D1669" s="49">
        <v>0.52</v>
      </c>
      <c r="E1669" s="49">
        <v>5.92</v>
      </c>
      <c r="F1669" s="49">
        <v>12020.000459999999</v>
      </c>
    </row>
    <row r="1670" spans="1:6" x14ac:dyDescent="0.2">
      <c r="A1670" s="2" t="s">
        <v>84</v>
      </c>
      <c r="B1670" s="2" t="str">
        <f t="array" ref="B1670">INDEX(CountryandContinent!$B$2:$B$250,MATCH(A1670,CountryandContinent!$A$2:$A$250,0))</f>
        <v>North America</v>
      </c>
      <c r="C1670" s="2">
        <v>2008</v>
      </c>
      <c r="D1670" s="49">
        <v>0.43</v>
      </c>
      <c r="E1670" s="49">
        <v>4.7699999999999996</v>
      </c>
      <c r="F1670" s="49">
        <v>9619.9998859999996</v>
      </c>
    </row>
    <row r="1671" spans="1:6" x14ac:dyDescent="0.2">
      <c r="A1671" s="2" t="s">
        <v>84</v>
      </c>
      <c r="B1671" s="2" t="str">
        <f t="array" ref="B1671">INDEX(CountryandContinent!$B$2:$B$250,MATCH(A1671,CountryandContinent!$A$2:$A$250,0))</f>
        <v>North America</v>
      </c>
      <c r="C1671" s="2">
        <v>2009</v>
      </c>
      <c r="D1671" s="49">
        <v>0.42</v>
      </c>
      <c r="E1671" s="49">
        <v>4.0199999999999996</v>
      </c>
      <c r="F1671" s="49">
        <v>7880.0001140000004</v>
      </c>
    </row>
    <row r="1672" spans="1:6" x14ac:dyDescent="0.2">
      <c r="A1672" s="2" t="s">
        <v>84</v>
      </c>
      <c r="B1672" s="2" t="str">
        <f t="array" ref="B1672">INDEX(CountryandContinent!$B$2:$B$250,MATCH(A1672,CountryandContinent!$A$2:$A$250,0))</f>
        <v>North America</v>
      </c>
      <c r="C1672" s="2">
        <v>2010</v>
      </c>
      <c r="D1672" s="49">
        <v>0.41</v>
      </c>
      <c r="E1672" s="49">
        <v>3.8</v>
      </c>
      <c r="F1672" s="49">
        <v>7480.0000190000001</v>
      </c>
    </row>
    <row r="1673" spans="1:6" x14ac:dyDescent="0.2">
      <c r="A1673" s="2" t="s">
        <v>84</v>
      </c>
      <c r="B1673" s="2" t="str">
        <f t="array" ref="B1673">INDEX(CountryandContinent!$B$2:$B$250,MATCH(A1673,CountryandContinent!$A$2:$A$250,0))</f>
        <v>North America</v>
      </c>
      <c r="C1673" s="2">
        <v>2011</v>
      </c>
      <c r="D1673" s="49">
        <v>0.45</v>
      </c>
      <c r="E1673" s="49">
        <v>3.96</v>
      </c>
      <c r="F1673" s="49">
        <v>7530.0002100000002</v>
      </c>
    </row>
    <row r="1674" spans="1:6" x14ac:dyDescent="0.2">
      <c r="A1674" s="2" t="s">
        <v>84</v>
      </c>
      <c r="B1674" s="2" t="str">
        <f t="array" ref="B1674">INDEX(CountryandContinent!$B$2:$B$250,MATCH(A1674,CountryandContinent!$A$2:$A$250,0))</f>
        <v>North America</v>
      </c>
      <c r="C1674" s="2">
        <v>2012</v>
      </c>
      <c r="D1674" s="49">
        <v>0.47</v>
      </c>
      <c r="E1674" s="49">
        <v>3.85</v>
      </c>
      <c r="F1674" s="49">
        <v>6960.0000380000001</v>
      </c>
    </row>
    <row r="1675" spans="1:6" x14ac:dyDescent="0.2">
      <c r="A1675" s="2" t="s">
        <v>84</v>
      </c>
      <c r="B1675" s="2" t="str">
        <f t="array" ref="B1675">INDEX(CountryandContinent!$B$2:$B$250,MATCH(A1675,CountryandContinent!$A$2:$A$250,0))</f>
        <v>North America</v>
      </c>
      <c r="C1675" s="2">
        <v>2013</v>
      </c>
      <c r="D1675" s="49">
        <v>0.43</v>
      </c>
      <c r="E1675" s="49">
        <v>4.0199999999999996</v>
      </c>
      <c r="F1675" s="49">
        <v>7400.0000950000003</v>
      </c>
    </row>
    <row r="1676" spans="1:6" x14ac:dyDescent="0.2">
      <c r="A1676" s="2" t="s">
        <v>84</v>
      </c>
      <c r="B1676" s="2" t="str">
        <f t="array" ref="B1676">INDEX(CountryandContinent!$B$2:$B$250,MATCH(A1676,CountryandContinent!$A$2:$A$250,0))</f>
        <v>North America</v>
      </c>
      <c r="C1676" s="2">
        <v>2014</v>
      </c>
      <c r="D1676" s="49">
        <v>0.46</v>
      </c>
      <c r="E1676" s="49">
        <v>3.89</v>
      </c>
      <c r="F1676" s="49">
        <v>7190.0000570000002</v>
      </c>
    </row>
    <row r="1677" spans="1:6" x14ac:dyDescent="0.2">
      <c r="A1677" s="2" t="s">
        <v>84</v>
      </c>
      <c r="B1677" s="2" t="str">
        <f t="array" ref="B1677">INDEX(CountryandContinent!$B$2:$B$250,MATCH(A1677,CountryandContinent!$A$2:$A$250,0))</f>
        <v>North America</v>
      </c>
      <c r="C1677" s="2">
        <v>2015</v>
      </c>
      <c r="D1677" s="49">
        <v>0.46</v>
      </c>
      <c r="E1677" s="49">
        <v>3.87</v>
      </c>
      <c r="F1677" s="49">
        <v>7090.000153</v>
      </c>
    </row>
    <row r="1678" spans="1:6" x14ac:dyDescent="0.2">
      <c r="A1678" s="2" t="s">
        <v>84</v>
      </c>
      <c r="B1678" s="2" t="str">
        <f t="array" ref="B1678">INDEX(CountryandContinent!$B$2:$B$250,MATCH(A1678,CountryandContinent!$A$2:$A$250,0))</f>
        <v>North America</v>
      </c>
      <c r="C1678" s="2">
        <v>2016</v>
      </c>
      <c r="D1678" s="49">
        <v>0.5</v>
      </c>
      <c r="E1678" s="49">
        <v>4.2699999999999996</v>
      </c>
      <c r="F1678" s="49">
        <v>7570.000172</v>
      </c>
    </row>
    <row r="1679" spans="1:6" x14ac:dyDescent="0.2">
      <c r="A1679" s="2" t="s">
        <v>84</v>
      </c>
      <c r="B1679" s="2" t="str">
        <f t="array" ref="B1679">INDEX(CountryandContinent!$B$2:$B$250,MATCH(A1679,CountryandContinent!$A$2:$A$250,0))</f>
        <v>North America</v>
      </c>
      <c r="C1679" s="2">
        <v>2017</v>
      </c>
      <c r="D1679" s="49">
        <v>0.6</v>
      </c>
      <c r="E1679" s="49">
        <v>3.86</v>
      </c>
      <c r="F1679" s="49">
        <v>7219.9997899999998</v>
      </c>
    </row>
    <row r="1680" spans="1:6" hidden="1" x14ac:dyDescent="0.2">
      <c r="A1680" s="2" t="s">
        <v>84</v>
      </c>
      <c r="B1680" s="2" t="str">
        <f t="array" ref="B1680">INDEX(CountryandContinent!$B$2:$B$250,MATCH(A1680,CountryandContinent!$A$2:$A$250,0))</f>
        <v>North America</v>
      </c>
      <c r="C1680" s="2">
        <v>2018</v>
      </c>
      <c r="D1680" s="49">
        <v>0.69</v>
      </c>
      <c r="E1680" s="49">
        <v>4.28</v>
      </c>
      <c r="F1680" s="49">
        <v>8609.9996570000003</v>
      </c>
    </row>
    <row r="1681" spans="1:6" hidden="1" x14ac:dyDescent="0.2">
      <c r="A1681" s="2" t="s">
        <v>84</v>
      </c>
      <c r="B1681" s="2" t="str">
        <f t="array" ref="B1681">INDEX(CountryandContinent!$B$2:$B$250,MATCH(A1681,CountryandContinent!$A$2:$A$250,0))</f>
        <v>North America</v>
      </c>
      <c r="C1681" s="2">
        <v>2019</v>
      </c>
      <c r="D1681" s="49">
        <v>0.65</v>
      </c>
      <c r="E1681" s="49">
        <v>4.45</v>
      </c>
      <c r="F1681" s="49">
        <v>8390.0003429999997</v>
      </c>
    </row>
    <row r="1682" spans="1:6" hidden="1" x14ac:dyDescent="0.2">
      <c r="A1682" s="2" t="s">
        <v>84</v>
      </c>
      <c r="B1682" s="2" t="str">
        <f t="array" ref="B1682">INDEX(CountryandContinent!$B$2:$B$250,MATCH(A1682,CountryandContinent!$A$2:$A$250,0))</f>
        <v>North America</v>
      </c>
      <c r="C1682" s="2">
        <v>2020</v>
      </c>
      <c r="D1682" s="49">
        <v>0.64</v>
      </c>
      <c r="E1682" s="49">
        <v>0</v>
      </c>
      <c r="F1682" s="49">
        <v>0</v>
      </c>
    </row>
    <row r="1683" spans="1:6" x14ac:dyDescent="0.2">
      <c r="A1683" s="2" t="s">
        <v>85</v>
      </c>
      <c r="B1683" s="2" t="str">
        <f t="array" ref="B1683">INDEX(CountryandContinent!$B$2:$B$250,MATCH(A1683,CountryandContinent!$A$2:$A$250,0))</f>
        <v>Asia</v>
      </c>
      <c r="C1683" s="2">
        <v>2000</v>
      </c>
      <c r="D1683" s="49">
        <v>104.16</v>
      </c>
      <c r="E1683" s="49">
        <v>4.78</v>
      </c>
      <c r="F1683" s="49">
        <v>1182610</v>
      </c>
    </row>
    <row r="1684" spans="1:6" x14ac:dyDescent="0.2">
      <c r="A1684" s="2" t="s">
        <v>85</v>
      </c>
      <c r="B1684" s="2" t="str">
        <f t="array" ref="B1684">INDEX(CountryandContinent!$B$2:$B$250,MATCH(A1684,CountryandContinent!$A$2:$A$250,0))</f>
        <v>Asia</v>
      </c>
      <c r="C1684" s="2">
        <v>2001</v>
      </c>
      <c r="D1684" s="49">
        <v>101.36</v>
      </c>
      <c r="E1684" s="49">
        <v>4.6900000000000004</v>
      </c>
      <c r="F1684" s="49">
        <v>1170380</v>
      </c>
    </row>
    <row r="1685" spans="1:6" x14ac:dyDescent="0.2">
      <c r="A1685" s="2" t="s">
        <v>85</v>
      </c>
      <c r="B1685" s="2" t="str">
        <f t="array" ref="B1685">INDEX(CountryandContinent!$B$2:$B$250,MATCH(A1685,CountryandContinent!$A$2:$A$250,0))</f>
        <v>Asia</v>
      </c>
      <c r="C1685" s="2">
        <v>2002</v>
      </c>
      <c r="D1685" s="49">
        <v>101.1</v>
      </c>
      <c r="E1685" s="49">
        <v>4.7</v>
      </c>
      <c r="F1685" s="49">
        <v>1206599.976</v>
      </c>
    </row>
    <row r="1686" spans="1:6" x14ac:dyDescent="0.2">
      <c r="A1686" s="2" t="s">
        <v>85</v>
      </c>
      <c r="B1686" s="2" t="str">
        <f t="array" ref="B1686">INDEX(CountryandContinent!$B$2:$B$250,MATCH(A1686,CountryandContinent!$A$2:$A$250,0))</f>
        <v>Asia</v>
      </c>
      <c r="C1686" s="2">
        <v>2003</v>
      </c>
      <c r="D1686" s="49">
        <v>114.18</v>
      </c>
      <c r="E1686" s="49">
        <v>4.5999999999999996</v>
      </c>
      <c r="F1686" s="49">
        <v>1214949.9509999999</v>
      </c>
    </row>
    <row r="1687" spans="1:6" x14ac:dyDescent="0.2">
      <c r="A1687" s="2" t="s">
        <v>85</v>
      </c>
      <c r="B1687" s="2" t="str">
        <f t="array" ref="B1687">INDEX(CountryandContinent!$B$2:$B$250,MATCH(A1687,CountryandContinent!$A$2:$A$250,0))</f>
        <v>Asia</v>
      </c>
      <c r="C1687" s="2">
        <v>2004</v>
      </c>
      <c r="D1687" s="49">
        <v>114.73</v>
      </c>
      <c r="E1687" s="49">
        <v>4.6500000000000004</v>
      </c>
      <c r="F1687" s="49">
        <v>1209849.976</v>
      </c>
    </row>
    <row r="1688" spans="1:6" x14ac:dyDescent="0.2">
      <c r="A1688" s="2" t="s">
        <v>85</v>
      </c>
      <c r="B1688" s="2" t="str">
        <f t="array" ref="B1688">INDEX(CountryandContinent!$B$2:$B$250,MATCH(A1688,CountryandContinent!$A$2:$A$250,0))</f>
        <v>Asia</v>
      </c>
      <c r="C1688" s="2">
        <v>2005</v>
      </c>
      <c r="D1688" s="49">
        <v>100.57</v>
      </c>
      <c r="E1688" s="49">
        <v>4.55</v>
      </c>
      <c r="F1688" s="49">
        <v>1212819.946</v>
      </c>
    </row>
    <row r="1689" spans="1:6" x14ac:dyDescent="0.2">
      <c r="A1689" s="2" t="s">
        <v>85</v>
      </c>
      <c r="B1689" s="2" t="str">
        <f t="array" ref="B1689">INDEX(CountryandContinent!$B$2:$B$250,MATCH(A1689,CountryandContinent!$A$2:$A$250,0))</f>
        <v>Asia</v>
      </c>
      <c r="C1689" s="2">
        <v>2006</v>
      </c>
      <c r="D1689" s="49">
        <v>112.07</v>
      </c>
      <c r="E1689" s="49">
        <v>4.4800000000000004</v>
      </c>
      <c r="F1689" s="49">
        <v>1189520.02</v>
      </c>
    </row>
    <row r="1690" spans="1:6" x14ac:dyDescent="0.2">
      <c r="A1690" s="2" t="s">
        <v>85</v>
      </c>
      <c r="B1690" s="2" t="str">
        <f t="array" ref="B1690">INDEX(CountryandContinent!$B$2:$B$250,MATCH(A1690,CountryandContinent!$A$2:$A$250,0))</f>
        <v>Asia</v>
      </c>
      <c r="C1690" s="2">
        <v>2007</v>
      </c>
      <c r="D1690" s="49">
        <v>100.8</v>
      </c>
      <c r="E1690" s="49">
        <v>4.37</v>
      </c>
      <c r="F1690" s="49">
        <v>1225069.946</v>
      </c>
    </row>
    <row r="1691" spans="1:6" x14ac:dyDescent="0.2">
      <c r="A1691" s="2" t="s">
        <v>85</v>
      </c>
      <c r="B1691" s="2" t="str">
        <f t="array" ref="B1691">INDEX(CountryandContinent!$B$2:$B$250,MATCH(A1691,CountryandContinent!$A$2:$A$250,0))</f>
        <v>Asia</v>
      </c>
      <c r="C1691" s="2">
        <v>2008</v>
      </c>
      <c r="D1691" s="49">
        <v>100.79</v>
      </c>
      <c r="E1691" s="49">
        <v>4.26</v>
      </c>
      <c r="F1691" s="49">
        <v>1158219.9709999999</v>
      </c>
    </row>
    <row r="1692" spans="1:6" x14ac:dyDescent="0.2">
      <c r="A1692" s="2" t="s">
        <v>85</v>
      </c>
      <c r="B1692" s="2" t="str">
        <f t="array" ref="B1692">INDEX(CountryandContinent!$B$2:$B$250,MATCH(A1692,CountryandContinent!$A$2:$A$250,0))</f>
        <v>Asia</v>
      </c>
      <c r="C1692" s="2">
        <v>2009</v>
      </c>
      <c r="D1692" s="49">
        <v>102.28</v>
      </c>
      <c r="E1692" s="49">
        <v>4.3</v>
      </c>
      <c r="F1692" s="49">
        <v>1100979.98</v>
      </c>
    </row>
    <row r="1693" spans="1:6" x14ac:dyDescent="0.2">
      <c r="A1693" s="2" t="s">
        <v>85</v>
      </c>
      <c r="B1693" s="2" t="str">
        <f t="array" ref="B1693">INDEX(CountryandContinent!$B$2:$B$250,MATCH(A1693,CountryandContinent!$A$2:$A$250,0))</f>
        <v>Asia</v>
      </c>
      <c r="C1693" s="2">
        <v>2010</v>
      </c>
      <c r="D1693" s="49">
        <v>113.92</v>
      </c>
      <c r="E1693" s="49">
        <v>4.3499999999999996</v>
      </c>
      <c r="F1693" s="49">
        <v>1156479.98</v>
      </c>
    </row>
    <row r="1694" spans="1:6" x14ac:dyDescent="0.2">
      <c r="A1694" s="2" t="s">
        <v>85</v>
      </c>
      <c r="B1694" s="2" t="str">
        <f t="array" ref="B1694">INDEX(CountryandContinent!$B$2:$B$250,MATCH(A1694,CountryandContinent!$A$2:$A$250,0))</f>
        <v>Asia</v>
      </c>
      <c r="C1694" s="2">
        <v>2011</v>
      </c>
      <c r="D1694" s="49">
        <v>116.5</v>
      </c>
      <c r="E1694" s="49">
        <v>4.03</v>
      </c>
      <c r="F1694" s="49">
        <v>1213520.02</v>
      </c>
    </row>
    <row r="1695" spans="1:6" x14ac:dyDescent="0.2">
      <c r="A1695" s="2" t="s">
        <v>85</v>
      </c>
      <c r="B1695" s="2" t="str">
        <f t="array" ref="B1695">INDEX(CountryandContinent!$B$2:$B$250,MATCH(A1695,CountryandContinent!$A$2:$A$250,0))</f>
        <v>Asia</v>
      </c>
      <c r="C1695" s="2">
        <v>2012</v>
      </c>
      <c r="D1695" s="49">
        <v>111.09</v>
      </c>
      <c r="E1695" s="49">
        <v>3.89</v>
      </c>
      <c r="F1695" s="49">
        <v>1253609.9850000001</v>
      </c>
    </row>
    <row r="1696" spans="1:6" x14ac:dyDescent="0.2">
      <c r="A1696" s="2" t="s">
        <v>85</v>
      </c>
      <c r="B1696" s="2" t="str">
        <f t="array" ref="B1696">INDEX(CountryandContinent!$B$2:$B$250,MATCH(A1696,CountryandContinent!$A$2:$A$250,0))</f>
        <v>Asia</v>
      </c>
      <c r="C1696" s="2">
        <v>2013</v>
      </c>
      <c r="D1696" s="49">
        <v>121.48</v>
      </c>
      <c r="E1696" s="49">
        <v>3.82</v>
      </c>
      <c r="F1696" s="49">
        <v>1262780.0290000001</v>
      </c>
    </row>
    <row r="1697" spans="1:6" x14ac:dyDescent="0.2">
      <c r="A1697" s="2" t="s">
        <v>85</v>
      </c>
      <c r="B1697" s="2" t="str">
        <f t="array" ref="B1697">INDEX(CountryandContinent!$B$2:$B$250,MATCH(A1697,CountryandContinent!$A$2:$A$250,0))</f>
        <v>Asia</v>
      </c>
      <c r="C1697" s="2">
        <v>2014</v>
      </c>
      <c r="D1697" s="49">
        <v>136.53</v>
      </c>
      <c r="E1697" s="49">
        <v>3.69</v>
      </c>
      <c r="F1697" s="49">
        <v>1217119.9950000001</v>
      </c>
    </row>
    <row r="1698" spans="1:6" x14ac:dyDescent="0.2">
      <c r="A1698" s="2" t="s">
        <v>85</v>
      </c>
      <c r="B1698" s="2" t="str">
        <f t="array" ref="B1698">INDEX(CountryandContinent!$B$2:$B$250,MATCH(A1698,CountryandContinent!$A$2:$A$250,0))</f>
        <v>Asia</v>
      </c>
      <c r="C1698" s="2">
        <v>2015</v>
      </c>
      <c r="D1698" s="49">
        <v>157.34</v>
      </c>
      <c r="E1698" s="49">
        <v>3.59</v>
      </c>
      <c r="F1698" s="49">
        <v>1179439.9410000001</v>
      </c>
    </row>
    <row r="1699" spans="1:6" x14ac:dyDescent="0.2">
      <c r="A1699" s="2" t="s">
        <v>85</v>
      </c>
      <c r="B1699" s="2" t="str">
        <f t="array" ref="B1699">INDEX(CountryandContinent!$B$2:$B$250,MATCH(A1699,CountryandContinent!$A$2:$A$250,0))</f>
        <v>Asia</v>
      </c>
      <c r="C1699" s="2">
        <v>2016</v>
      </c>
      <c r="D1699" s="49">
        <v>157.69999999999999</v>
      </c>
      <c r="E1699" s="49">
        <v>3.54</v>
      </c>
      <c r="F1699" s="49">
        <v>1167790.0390000001</v>
      </c>
    </row>
    <row r="1700" spans="1:6" x14ac:dyDescent="0.2">
      <c r="A1700" s="2" t="s">
        <v>85</v>
      </c>
      <c r="B1700" s="2" t="str">
        <f t="array" ref="B1700">INDEX(CountryandContinent!$B$2:$B$250,MATCH(A1700,CountryandContinent!$A$2:$A$250,0))</f>
        <v>Asia</v>
      </c>
      <c r="C1700" s="2">
        <v>2017</v>
      </c>
      <c r="D1700" s="49">
        <v>175.12</v>
      </c>
      <c r="E1700" s="49">
        <v>3.5</v>
      </c>
      <c r="F1700" s="49">
        <v>1155229.98</v>
      </c>
    </row>
    <row r="1701" spans="1:6" hidden="1" x14ac:dyDescent="0.2">
      <c r="A1701" s="2" t="s">
        <v>85</v>
      </c>
      <c r="B1701" s="2" t="str">
        <f t="array" ref="B1701">INDEX(CountryandContinent!$B$2:$B$250,MATCH(A1701,CountryandContinent!$A$2:$A$250,0))</f>
        <v>Asia</v>
      </c>
      <c r="C1701" s="2">
        <v>2018</v>
      </c>
      <c r="D1701" s="49">
        <v>183.63</v>
      </c>
      <c r="E1701" s="49">
        <v>3.45</v>
      </c>
      <c r="F1701" s="49">
        <v>1116150.024</v>
      </c>
    </row>
    <row r="1702" spans="1:6" hidden="1" x14ac:dyDescent="0.2">
      <c r="A1702" s="2" t="s">
        <v>85</v>
      </c>
      <c r="B1702" s="2" t="str">
        <f t="array" ref="B1702">INDEX(CountryandContinent!$B$2:$B$250,MATCH(A1702,CountryandContinent!$A$2:$A$250,0))</f>
        <v>Asia</v>
      </c>
      <c r="C1702" s="2">
        <v>2019</v>
      </c>
      <c r="D1702" s="49">
        <v>192.72</v>
      </c>
      <c r="E1702" s="49">
        <v>3.33</v>
      </c>
      <c r="F1702" s="49">
        <v>1081569.946</v>
      </c>
    </row>
    <row r="1703" spans="1:6" hidden="1" x14ac:dyDescent="0.2">
      <c r="A1703" s="2" t="s">
        <v>85</v>
      </c>
      <c r="B1703" s="2" t="str">
        <f t="array" ref="B1703">INDEX(CountryandContinent!$B$2:$B$250,MATCH(A1703,CountryandContinent!$A$2:$A$250,0))</f>
        <v>Asia</v>
      </c>
      <c r="C1703" s="2">
        <v>2020</v>
      </c>
      <c r="D1703" s="49">
        <v>205.6</v>
      </c>
      <c r="E1703" s="49">
        <v>0</v>
      </c>
      <c r="F1703" s="49">
        <v>0</v>
      </c>
    </row>
    <row r="1704" spans="1:6" x14ac:dyDescent="0.2">
      <c r="A1704" s="2" t="s">
        <v>86</v>
      </c>
      <c r="B1704" s="2" t="str">
        <f t="array" ref="B1704">INDEX(CountryandContinent!$B$2:$B$250,MATCH(A1704,CountryandContinent!$A$2:$A$250,0))</f>
        <v>Asia</v>
      </c>
      <c r="C1704" s="2">
        <v>2000</v>
      </c>
      <c r="D1704" s="49">
        <v>0.05</v>
      </c>
      <c r="E1704" s="49">
        <v>4.55</v>
      </c>
      <c r="F1704" s="49">
        <v>16270</v>
      </c>
    </row>
    <row r="1705" spans="1:6" x14ac:dyDescent="0.2">
      <c r="A1705" s="2" t="s">
        <v>86</v>
      </c>
      <c r="B1705" s="2" t="str">
        <f t="array" ref="B1705">INDEX(CountryandContinent!$B$2:$B$250,MATCH(A1705,CountryandContinent!$A$2:$A$250,0))</f>
        <v>Asia</v>
      </c>
      <c r="C1705" s="2">
        <v>2001</v>
      </c>
      <c r="D1705" s="49">
        <v>0.05</v>
      </c>
      <c r="E1705" s="49">
        <v>4.28</v>
      </c>
      <c r="F1705" s="49">
        <v>16250</v>
      </c>
    </row>
    <row r="1706" spans="1:6" x14ac:dyDescent="0.2">
      <c r="A1706" s="2" t="s">
        <v>86</v>
      </c>
      <c r="B1706" s="2" t="str">
        <f t="array" ref="B1706">INDEX(CountryandContinent!$B$2:$B$250,MATCH(A1706,CountryandContinent!$A$2:$A$250,0))</f>
        <v>Asia</v>
      </c>
      <c r="C1706" s="2">
        <v>2002</v>
      </c>
      <c r="D1706" s="49">
        <v>0.06</v>
      </c>
      <c r="E1706" s="49">
        <v>4.25</v>
      </c>
      <c r="F1706" s="49">
        <v>16870.000840000001</v>
      </c>
    </row>
    <row r="1707" spans="1:6" x14ac:dyDescent="0.2">
      <c r="A1707" s="2" t="s">
        <v>86</v>
      </c>
      <c r="B1707" s="2" t="str">
        <f t="array" ref="B1707">INDEX(CountryandContinent!$B$2:$B$250,MATCH(A1707,CountryandContinent!$A$2:$A$250,0))</f>
        <v>Asia</v>
      </c>
      <c r="C1707" s="2">
        <v>2003</v>
      </c>
      <c r="D1707" s="49">
        <v>0.05</v>
      </c>
      <c r="E1707" s="49">
        <v>4.17</v>
      </c>
      <c r="F1707" s="49">
        <v>17309.999469999999</v>
      </c>
    </row>
    <row r="1708" spans="1:6" x14ac:dyDescent="0.2">
      <c r="A1708" s="2" t="s">
        <v>86</v>
      </c>
      <c r="B1708" s="2" t="str">
        <f t="array" ref="B1708">INDEX(CountryandContinent!$B$2:$B$250,MATCH(A1708,CountryandContinent!$A$2:$A$250,0))</f>
        <v>Asia</v>
      </c>
      <c r="C1708" s="2">
        <v>2004</v>
      </c>
      <c r="D1708" s="49">
        <v>0.06</v>
      </c>
      <c r="E1708" s="49">
        <v>4.62</v>
      </c>
      <c r="F1708" s="49">
        <v>18579.999919999998</v>
      </c>
    </row>
    <row r="1709" spans="1:6" x14ac:dyDescent="0.2">
      <c r="A1709" s="2" t="s">
        <v>86</v>
      </c>
      <c r="B1709" s="2" t="str">
        <f t="array" ref="B1709">INDEX(CountryandContinent!$B$2:$B$250,MATCH(A1709,CountryandContinent!$A$2:$A$250,0))</f>
        <v>Asia</v>
      </c>
      <c r="C1709" s="2">
        <v>2005</v>
      </c>
      <c r="D1709" s="49">
        <v>7.0000000000000007E-2</v>
      </c>
      <c r="E1709" s="49">
        <v>4.58</v>
      </c>
      <c r="F1709" s="49">
        <v>19870.000840000001</v>
      </c>
    </row>
    <row r="1710" spans="1:6" x14ac:dyDescent="0.2">
      <c r="A1710" s="2" t="s">
        <v>86</v>
      </c>
      <c r="B1710" s="2" t="str">
        <f t="array" ref="B1710">INDEX(CountryandContinent!$B$2:$B$250,MATCH(A1710,CountryandContinent!$A$2:$A$250,0))</f>
        <v>Asia</v>
      </c>
      <c r="C1710" s="2">
        <v>2006</v>
      </c>
      <c r="D1710" s="49">
        <v>7.0000000000000007E-2</v>
      </c>
      <c r="E1710" s="49">
        <v>4.3499999999999996</v>
      </c>
      <c r="F1710" s="49">
        <v>20170.000080000002</v>
      </c>
    </row>
    <row r="1711" spans="1:6" x14ac:dyDescent="0.2">
      <c r="A1711" s="2" t="s">
        <v>86</v>
      </c>
      <c r="B1711" s="2" t="str">
        <f t="array" ref="B1711">INDEX(CountryandContinent!$B$2:$B$250,MATCH(A1711,CountryandContinent!$A$2:$A$250,0))</f>
        <v>Asia</v>
      </c>
      <c r="C1711" s="2">
        <v>2007</v>
      </c>
      <c r="D1711" s="49">
        <v>0.09</v>
      </c>
      <c r="E1711" s="49">
        <v>4.2300000000000004</v>
      </c>
      <c r="F1711" s="49">
        <v>21090.00015</v>
      </c>
    </row>
    <row r="1712" spans="1:6" x14ac:dyDescent="0.2">
      <c r="A1712" s="2" t="s">
        <v>86</v>
      </c>
      <c r="B1712" s="2" t="str">
        <f t="array" ref="B1712">INDEX(CountryandContinent!$B$2:$B$250,MATCH(A1712,CountryandContinent!$A$2:$A$250,0))</f>
        <v>Asia</v>
      </c>
      <c r="C1712" s="2">
        <v>2008</v>
      </c>
      <c r="D1712" s="49">
        <v>0.09</v>
      </c>
      <c r="E1712" s="49">
        <v>3.87</v>
      </c>
      <c r="F1712" s="49">
        <v>20010.000230000001</v>
      </c>
    </row>
    <row r="1713" spans="1:6" x14ac:dyDescent="0.2">
      <c r="A1713" s="2" t="s">
        <v>86</v>
      </c>
      <c r="B1713" s="2" t="str">
        <f t="array" ref="B1713">INDEX(CountryandContinent!$B$2:$B$250,MATCH(A1713,CountryandContinent!$A$2:$A$250,0))</f>
        <v>Asia</v>
      </c>
      <c r="C1713" s="2">
        <v>2009</v>
      </c>
      <c r="D1713" s="49">
        <v>0.08</v>
      </c>
      <c r="E1713" s="49">
        <v>3.89</v>
      </c>
      <c r="F1713" s="49">
        <v>20659.99985</v>
      </c>
    </row>
    <row r="1714" spans="1:6" x14ac:dyDescent="0.2">
      <c r="A1714" s="2" t="s">
        <v>86</v>
      </c>
      <c r="B1714" s="2" t="str">
        <f t="array" ref="B1714">INDEX(CountryandContinent!$B$2:$B$250,MATCH(A1714,CountryandContinent!$A$2:$A$250,0))</f>
        <v>Asia</v>
      </c>
      <c r="C1714" s="2">
        <v>2010</v>
      </c>
      <c r="D1714" s="49">
        <v>0.08</v>
      </c>
      <c r="E1714" s="49">
        <v>3.62</v>
      </c>
      <c r="F1714" s="49">
        <v>20200.000759999999</v>
      </c>
    </row>
    <row r="1715" spans="1:6" x14ac:dyDescent="0.2">
      <c r="A1715" s="2" t="s">
        <v>86</v>
      </c>
      <c r="B1715" s="2" t="str">
        <f t="array" ref="B1715">INDEX(CountryandContinent!$B$2:$B$250,MATCH(A1715,CountryandContinent!$A$2:$A$250,0))</f>
        <v>Asia</v>
      </c>
      <c r="C1715" s="2">
        <v>2011</v>
      </c>
      <c r="D1715" s="49">
        <v>7.0000000000000007E-2</v>
      </c>
      <c r="E1715" s="49">
        <v>3.5</v>
      </c>
      <c r="F1715" s="49">
        <v>20760.000230000001</v>
      </c>
    </row>
    <row r="1716" spans="1:6" x14ac:dyDescent="0.2">
      <c r="A1716" s="2" t="s">
        <v>86</v>
      </c>
      <c r="B1716" s="2" t="str">
        <f t="array" ref="B1716">INDEX(CountryandContinent!$B$2:$B$250,MATCH(A1716,CountryandContinent!$A$2:$A$250,0))</f>
        <v>Asia</v>
      </c>
      <c r="C1716" s="2">
        <v>2012</v>
      </c>
      <c r="D1716" s="49">
        <v>0.08</v>
      </c>
      <c r="E1716" s="49">
        <v>3.8</v>
      </c>
      <c r="F1716" s="49">
        <v>24120.000840000001</v>
      </c>
    </row>
    <row r="1717" spans="1:6" x14ac:dyDescent="0.2">
      <c r="A1717" s="2" t="s">
        <v>86</v>
      </c>
      <c r="B1717" s="2" t="str">
        <f t="array" ref="B1717">INDEX(CountryandContinent!$B$2:$B$250,MATCH(A1717,CountryandContinent!$A$2:$A$250,0))</f>
        <v>Asia</v>
      </c>
      <c r="C1717" s="2">
        <v>2013</v>
      </c>
      <c r="D1717" s="49">
        <v>7.0000000000000007E-2</v>
      </c>
      <c r="E1717" s="49">
        <v>3.65</v>
      </c>
      <c r="F1717" s="49">
        <v>23799.999240000001</v>
      </c>
    </row>
    <row r="1718" spans="1:6" x14ac:dyDescent="0.2">
      <c r="A1718" s="2" t="s">
        <v>86</v>
      </c>
      <c r="B1718" s="2" t="str">
        <f t="array" ref="B1718">INDEX(CountryandContinent!$B$2:$B$250,MATCH(A1718,CountryandContinent!$A$2:$A$250,0))</f>
        <v>Asia</v>
      </c>
      <c r="C1718" s="2">
        <v>2014</v>
      </c>
      <c r="D1718" s="49">
        <v>0.08</v>
      </c>
      <c r="E1718" s="49">
        <v>3.73</v>
      </c>
      <c r="F1718" s="49">
        <v>25549.999240000001</v>
      </c>
    </row>
    <row r="1719" spans="1:6" x14ac:dyDescent="0.2">
      <c r="A1719" s="2" t="s">
        <v>86</v>
      </c>
      <c r="B1719" s="2" t="str">
        <f t="array" ref="B1719">INDEX(CountryandContinent!$B$2:$B$250,MATCH(A1719,CountryandContinent!$A$2:$A$250,0))</f>
        <v>Asia</v>
      </c>
      <c r="C1719" s="2">
        <v>2015</v>
      </c>
      <c r="D1719" s="49">
        <v>0.28999999999999998</v>
      </c>
      <c r="E1719" s="49">
        <v>3.84</v>
      </c>
      <c r="F1719" s="49">
        <v>25309.999469999999</v>
      </c>
    </row>
    <row r="1720" spans="1:6" x14ac:dyDescent="0.2">
      <c r="A1720" s="2" t="s">
        <v>86</v>
      </c>
      <c r="B1720" s="2" t="str">
        <f t="array" ref="B1720">INDEX(CountryandContinent!$B$2:$B$250,MATCH(A1720,CountryandContinent!$A$2:$A$250,0))</f>
        <v>Asia</v>
      </c>
      <c r="C1720" s="2">
        <v>2016</v>
      </c>
      <c r="D1720" s="49">
        <v>0.93</v>
      </c>
      <c r="E1720" s="49">
        <v>3.88</v>
      </c>
      <c r="F1720" s="49">
        <v>24819.999690000001</v>
      </c>
    </row>
    <row r="1721" spans="1:6" x14ac:dyDescent="0.2">
      <c r="A1721" s="2" t="s">
        <v>86</v>
      </c>
      <c r="B1721" s="2" t="str">
        <f t="array" ref="B1721">INDEX(CountryandContinent!$B$2:$B$250,MATCH(A1721,CountryandContinent!$A$2:$A$250,0))</f>
        <v>Asia</v>
      </c>
      <c r="C1721" s="2">
        <v>2017</v>
      </c>
      <c r="D1721" s="49">
        <v>1.48</v>
      </c>
      <c r="E1721" s="49">
        <v>4.01</v>
      </c>
      <c r="F1721" s="49">
        <v>26149.999619999999</v>
      </c>
    </row>
    <row r="1722" spans="1:6" hidden="1" x14ac:dyDescent="0.2">
      <c r="A1722" s="2" t="s">
        <v>86</v>
      </c>
      <c r="B1722" s="2" t="str">
        <f t="array" ref="B1722">INDEX(CountryandContinent!$B$2:$B$250,MATCH(A1722,CountryandContinent!$A$2:$A$250,0))</f>
        <v>Asia</v>
      </c>
      <c r="C1722" s="2">
        <v>2018</v>
      </c>
      <c r="D1722" s="49">
        <v>2.2200000000000002</v>
      </c>
      <c r="E1722" s="49">
        <v>3.82</v>
      </c>
      <c r="F1722" s="49">
        <v>24780.000690000001</v>
      </c>
    </row>
    <row r="1723" spans="1:6" hidden="1" x14ac:dyDescent="0.2">
      <c r="A1723" s="2" t="s">
        <v>86</v>
      </c>
      <c r="B1723" s="2" t="str">
        <f t="array" ref="B1723">INDEX(CountryandContinent!$B$2:$B$250,MATCH(A1723,CountryandContinent!$A$2:$A$250,0))</f>
        <v>Asia</v>
      </c>
      <c r="C1723" s="2">
        <v>2019</v>
      </c>
      <c r="D1723" s="49">
        <v>3.02</v>
      </c>
      <c r="E1723" s="49">
        <v>3.8</v>
      </c>
      <c r="F1723" s="49">
        <v>24629.999159999999</v>
      </c>
    </row>
    <row r="1724" spans="1:6" hidden="1" x14ac:dyDescent="0.2">
      <c r="A1724" s="2" t="s">
        <v>86</v>
      </c>
      <c r="B1724" s="2" t="str">
        <f t="array" ref="B1724">INDEX(CountryandContinent!$B$2:$B$250,MATCH(A1724,CountryandContinent!$A$2:$A$250,0))</f>
        <v>Asia</v>
      </c>
      <c r="C1724" s="2">
        <v>2020</v>
      </c>
      <c r="D1724" s="49">
        <v>4.32</v>
      </c>
      <c r="E1724" s="49">
        <v>0</v>
      </c>
      <c r="F1724" s="49">
        <v>0</v>
      </c>
    </row>
    <row r="1725" spans="1:6" x14ac:dyDescent="0.2">
      <c r="A1725" s="2" t="s">
        <v>87</v>
      </c>
      <c r="B1725" s="2" t="str">
        <f t="array" ref="B1725">INDEX(CountryandContinent!$B$2:$B$250,MATCH(A1725,CountryandContinent!$A$2:$A$250,0))</f>
        <v>Asia</v>
      </c>
      <c r="C1725" s="2">
        <v>2000</v>
      </c>
      <c r="D1725" s="49">
        <v>7.53</v>
      </c>
      <c r="E1725" s="49">
        <v>9.77</v>
      </c>
      <c r="F1725" s="49">
        <v>120150</v>
      </c>
    </row>
    <row r="1726" spans="1:6" x14ac:dyDescent="0.2">
      <c r="A1726" s="2" t="s">
        <v>87</v>
      </c>
      <c r="B1726" s="2" t="str">
        <f t="array" ref="B1726">INDEX(CountryandContinent!$B$2:$B$250,MATCH(A1726,CountryandContinent!$A$2:$A$250,0))</f>
        <v>Asia</v>
      </c>
      <c r="C1726" s="2">
        <v>2001</v>
      </c>
      <c r="D1726" s="49">
        <v>8.08</v>
      </c>
      <c r="E1726" s="49">
        <v>8.33</v>
      </c>
      <c r="F1726" s="49">
        <v>117440</v>
      </c>
    </row>
    <row r="1727" spans="1:6" x14ac:dyDescent="0.2">
      <c r="A1727" s="2" t="s">
        <v>87</v>
      </c>
      <c r="B1727" s="2" t="str">
        <f t="array" ref="B1727">INDEX(CountryandContinent!$B$2:$B$250,MATCH(A1727,CountryandContinent!$A$2:$A$250,0))</f>
        <v>Asia</v>
      </c>
      <c r="C1727" s="2">
        <v>2002</v>
      </c>
      <c r="D1727" s="49">
        <v>8.89</v>
      </c>
      <c r="E1727" s="49">
        <v>8.73</v>
      </c>
      <c r="F1727" s="49">
        <v>131059.9976</v>
      </c>
    </row>
    <row r="1728" spans="1:6" x14ac:dyDescent="0.2">
      <c r="A1728" s="2" t="s">
        <v>87</v>
      </c>
      <c r="B1728" s="2" t="str">
        <f t="array" ref="B1728">INDEX(CountryandContinent!$B$2:$B$250,MATCH(A1728,CountryandContinent!$A$2:$A$250,0))</f>
        <v>Asia</v>
      </c>
      <c r="C1728" s="2">
        <v>2003</v>
      </c>
      <c r="D1728" s="49">
        <v>8.6199999999999992</v>
      </c>
      <c r="E1728" s="49">
        <v>8.66</v>
      </c>
      <c r="F1728" s="49">
        <v>146139.9994</v>
      </c>
    </row>
    <row r="1729" spans="1:6" x14ac:dyDescent="0.2">
      <c r="A1729" s="2" t="s">
        <v>87</v>
      </c>
      <c r="B1729" s="2" t="str">
        <f t="array" ref="B1729">INDEX(CountryandContinent!$B$2:$B$250,MATCH(A1729,CountryandContinent!$A$2:$A$250,0))</f>
        <v>Asia</v>
      </c>
      <c r="C1729" s="2">
        <v>2004</v>
      </c>
      <c r="D1729" s="49">
        <v>8.06</v>
      </c>
      <c r="E1729" s="49">
        <v>9.31</v>
      </c>
      <c r="F1729" s="49">
        <v>158029.9988</v>
      </c>
    </row>
    <row r="1730" spans="1:6" x14ac:dyDescent="0.2">
      <c r="A1730" s="2" t="s">
        <v>87</v>
      </c>
      <c r="B1730" s="2" t="str">
        <f t="array" ref="B1730">INDEX(CountryandContinent!$B$2:$B$250,MATCH(A1730,CountryandContinent!$A$2:$A$250,0))</f>
        <v>Asia</v>
      </c>
      <c r="C1730" s="2">
        <v>2005</v>
      </c>
      <c r="D1730" s="49">
        <v>7.86</v>
      </c>
      <c r="E1730" s="49">
        <v>8.51</v>
      </c>
      <c r="F1730" s="49">
        <v>169210.0067</v>
      </c>
    </row>
    <row r="1731" spans="1:6" x14ac:dyDescent="0.2">
      <c r="A1731" s="2" t="s">
        <v>87</v>
      </c>
      <c r="B1731" s="2" t="str">
        <f t="array" ref="B1731">INDEX(CountryandContinent!$B$2:$B$250,MATCH(A1731,CountryandContinent!$A$2:$A$250,0))</f>
        <v>Asia</v>
      </c>
      <c r="C1731" s="2">
        <v>2006</v>
      </c>
      <c r="D1731" s="49">
        <v>7.77</v>
      </c>
      <c r="E1731" s="49">
        <v>9.15</v>
      </c>
      <c r="F1731" s="49">
        <v>185300.0031</v>
      </c>
    </row>
    <row r="1732" spans="1:6" x14ac:dyDescent="0.2">
      <c r="A1732" s="2" t="s">
        <v>87</v>
      </c>
      <c r="B1732" s="2" t="str">
        <f t="array" ref="B1732">INDEX(CountryandContinent!$B$2:$B$250,MATCH(A1732,CountryandContinent!$A$2:$A$250,0))</f>
        <v>Asia</v>
      </c>
      <c r="C1732" s="2">
        <v>2007</v>
      </c>
      <c r="D1732" s="49">
        <v>8.17</v>
      </c>
      <c r="E1732" s="49">
        <v>9.16</v>
      </c>
      <c r="F1732" s="49">
        <v>198389.9994</v>
      </c>
    </row>
    <row r="1733" spans="1:6" x14ac:dyDescent="0.2">
      <c r="A1733" s="2" t="s">
        <v>87</v>
      </c>
      <c r="B1733" s="2" t="str">
        <f t="array" ref="B1733">INDEX(CountryandContinent!$B$2:$B$250,MATCH(A1733,CountryandContinent!$A$2:$A$250,0))</f>
        <v>Asia</v>
      </c>
      <c r="C1733" s="2">
        <v>2008</v>
      </c>
      <c r="D1733" s="49">
        <v>7.46</v>
      </c>
      <c r="E1733" s="49">
        <v>9.3800000000000008</v>
      </c>
      <c r="F1733" s="49">
        <v>242029.9988</v>
      </c>
    </row>
    <row r="1734" spans="1:6" x14ac:dyDescent="0.2">
      <c r="A1734" s="2" t="s">
        <v>87</v>
      </c>
      <c r="B1734" s="2" t="str">
        <f t="array" ref="B1734">INDEX(CountryandContinent!$B$2:$B$250,MATCH(A1734,CountryandContinent!$A$2:$A$250,0))</f>
        <v>Asia</v>
      </c>
      <c r="C1734" s="2">
        <v>2009</v>
      </c>
      <c r="D1734" s="49">
        <v>6.88</v>
      </c>
      <c r="E1734" s="49">
        <v>8.42</v>
      </c>
      <c r="F1734" s="49">
        <v>213610.0006</v>
      </c>
    </row>
    <row r="1735" spans="1:6" x14ac:dyDescent="0.2">
      <c r="A1735" s="2" t="s">
        <v>87</v>
      </c>
      <c r="B1735" s="2" t="str">
        <f t="array" ref="B1735">INDEX(CountryandContinent!$B$2:$B$250,MATCH(A1735,CountryandContinent!$A$2:$A$250,0))</f>
        <v>Asia</v>
      </c>
      <c r="C1735" s="2">
        <v>2010</v>
      </c>
      <c r="D1735" s="49">
        <v>8.02</v>
      </c>
      <c r="E1735" s="49">
        <v>8.5500000000000007</v>
      </c>
      <c r="F1735" s="49">
        <v>229699.9969</v>
      </c>
    </row>
    <row r="1736" spans="1:6" x14ac:dyDescent="0.2">
      <c r="A1736" s="2" t="s">
        <v>87</v>
      </c>
      <c r="B1736" s="2" t="str">
        <f t="array" ref="B1736">INDEX(CountryandContinent!$B$2:$B$250,MATCH(A1736,CountryandContinent!$A$2:$A$250,0))</f>
        <v>Asia</v>
      </c>
      <c r="C1736" s="2">
        <v>2011</v>
      </c>
      <c r="D1736" s="49">
        <v>7.88</v>
      </c>
      <c r="E1736" s="49">
        <v>8.9</v>
      </c>
      <c r="F1736" s="49">
        <v>245449.9969</v>
      </c>
    </row>
    <row r="1737" spans="1:6" x14ac:dyDescent="0.2">
      <c r="A1737" s="2" t="s">
        <v>87</v>
      </c>
      <c r="B1737" s="2" t="str">
        <f t="array" ref="B1737">INDEX(CountryandContinent!$B$2:$B$250,MATCH(A1737,CountryandContinent!$A$2:$A$250,0))</f>
        <v>Asia</v>
      </c>
      <c r="C1737" s="2">
        <v>2012</v>
      </c>
      <c r="D1737" s="49">
        <v>7.64</v>
      </c>
      <c r="E1737" s="49">
        <v>8.1199999999999992</v>
      </c>
      <c r="F1737" s="49">
        <v>244600.0061</v>
      </c>
    </row>
    <row r="1738" spans="1:6" x14ac:dyDescent="0.2">
      <c r="A1738" s="2" t="s">
        <v>87</v>
      </c>
      <c r="B1738" s="2" t="str">
        <f t="array" ref="B1738">INDEX(CountryandContinent!$B$2:$B$250,MATCH(A1738,CountryandContinent!$A$2:$A$250,0))</f>
        <v>Asia</v>
      </c>
      <c r="C1738" s="2">
        <v>2013</v>
      </c>
      <c r="D1738" s="49">
        <v>7.73</v>
      </c>
      <c r="E1738" s="49">
        <v>8.4499999999999993</v>
      </c>
      <c r="F1738" s="49">
        <v>260010.0098</v>
      </c>
    </row>
    <row r="1739" spans="1:6" x14ac:dyDescent="0.2">
      <c r="A1739" s="2" t="s">
        <v>87</v>
      </c>
      <c r="B1739" s="2" t="str">
        <f t="array" ref="B1739">INDEX(CountryandContinent!$B$2:$B$250,MATCH(A1739,CountryandContinent!$A$2:$A$250,0))</f>
        <v>Asia</v>
      </c>
      <c r="C1739" s="2">
        <v>2014</v>
      </c>
      <c r="D1739" s="49">
        <v>8.27</v>
      </c>
      <c r="E1739" s="49">
        <v>6.48</v>
      </c>
      <c r="F1739" s="49">
        <v>209229.9957</v>
      </c>
    </row>
    <row r="1740" spans="1:6" x14ac:dyDescent="0.2">
      <c r="A1740" s="2" t="s">
        <v>87</v>
      </c>
      <c r="B1740" s="2" t="str">
        <f t="array" ref="B1740">INDEX(CountryandContinent!$B$2:$B$250,MATCH(A1740,CountryandContinent!$A$2:$A$250,0))</f>
        <v>Asia</v>
      </c>
      <c r="C1740" s="2">
        <v>2015</v>
      </c>
      <c r="D1740" s="49">
        <v>9.4499999999999993</v>
      </c>
      <c r="E1740" s="49">
        <v>5.38</v>
      </c>
      <c r="F1740" s="49">
        <v>190729.9957</v>
      </c>
    </row>
    <row r="1741" spans="1:6" x14ac:dyDescent="0.2">
      <c r="A1741" s="2" t="s">
        <v>87</v>
      </c>
      <c r="B1741" s="2" t="str">
        <f t="array" ref="B1741">INDEX(CountryandContinent!$B$2:$B$250,MATCH(A1741,CountryandContinent!$A$2:$A$250,0))</f>
        <v>Asia</v>
      </c>
      <c r="C1741" s="2">
        <v>2016</v>
      </c>
      <c r="D1741" s="49">
        <v>11.98</v>
      </c>
      <c r="E1741" s="49">
        <v>6.22</v>
      </c>
      <c r="F1741" s="49">
        <v>202149.9939</v>
      </c>
    </row>
    <row r="1742" spans="1:6" x14ac:dyDescent="0.2">
      <c r="A1742" s="2" t="s">
        <v>87</v>
      </c>
      <c r="B1742" s="2" t="str">
        <f t="array" ref="B1742">INDEX(CountryandContinent!$B$2:$B$250,MATCH(A1742,CountryandContinent!$A$2:$A$250,0))</f>
        <v>Asia</v>
      </c>
      <c r="C1742" s="2">
        <v>2017</v>
      </c>
      <c r="D1742" s="49">
        <v>11.64</v>
      </c>
      <c r="E1742" s="49">
        <v>6.08</v>
      </c>
      <c r="F1742" s="49">
        <v>214580.0018</v>
      </c>
    </row>
    <row r="1743" spans="1:6" hidden="1" x14ac:dyDescent="0.2">
      <c r="A1743" s="2" t="s">
        <v>87</v>
      </c>
      <c r="B1743" s="2" t="str">
        <f t="array" ref="B1743">INDEX(CountryandContinent!$B$2:$B$250,MATCH(A1743,CountryandContinent!$A$2:$A$250,0))</f>
        <v>Asia</v>
      </c>
      <c r="C1743" s="2">
        <v>2018</v>
      </c>
      <c r="D1743" s="49">
        <v>10.91</v>
      </c>
      <c r="E1743" s="49">
        <v>6.65</v>
      </c>
      <c r="F1743" s="49">
        <v>216600.0061</v>
      </c>
    </row>
    <row r="1744" spans="1:6" hidden="1" x14ac:dyDescent="0.2">
      <c r="A1744" s="2" t="s">
        <v>87</v>
      </c>
      <c r="B1744" s="2" t="str">
        <f t="array" ref="B1744">INDEX(CountryandContinent!$B$2:$B$250,MATCH(A1744,CountryandContinent!$A$2:$A$250,0))</f>
        <v>Asia</v>
      </c>
      <c r="C1744" s="2">
        <v>2019</v>
      </c>
      <c r="D1744" s="49">
        <v>11.09</v>
      </c>
      <c r="E1744" s="49">
        <v>6.27</v>
      </c>
      <c r="F1744" s="49">
        <v>212110.0006</v>
      </c>
    </row>
    <row r="1745" spans="1:6" hidden="1" x14ac:dyDescent="0.2">
      <c r="A1745" s="2" t="s">
        <v>87</v>
      </c>
      <c r="B1745" s="2" t="str">
        <f t="array" ref="B1745">INDEX(CountryandContinent!$B$2:$B$250,MATCH(A1745,CountryandContinent!$A$2:$A$250,0))</f>
        <v>Asia</v>
      </c>
      <c r="C1745" s="2">
        <v>2020</v>
      </c>
      <c r="D1745" s="49">
        <v>11.94</v>
      </c>
      <c r="E1745" s="49">
        <v>0</v>
      </c>
      <c r="F1745" s="49">
        <v>0</v>
      </c>
    </row>
    <row r="1746" spans="1:6" x14ac:dyDescent="0.2">
      <c r="A1746" s="2" t="s">
        <v>88</v>
      </c>
      <c r="B1746" s="2" t="str">
        <f t="array" ref="B1746">INDEX(CountryandContinent!$B$2:$B$250,MATCH(A1746,CountryandContinent!$A$2:$A$250,0))</f>
        <v>Africa</v>
      </c>
      <c r="C1746" s="2">
        <v>2000</v>
      </c>
      <c r="D1746" s="49">
        <v>2.0299999999999998</v>
      </c>
      <c r="E1746" s="49">
        <v>6.4</v>
      </c>
      <c r="F1746" s="49">
        <v>8320</v>
      </c>
    </row>
    <row r="1747" spans="1:6" x14ac:dyDescent="0.2">
      <c r="A1747" s="2" t="s">
        <v>88</v>
      </c>
      <c r="B1747" s="2" t="str">
        <f t="array" ref="B1747">INDEX(CountryandContinent!$B$2:$B$250,MATCH(A1747,CountryandContinent!$A$2:$A$250,0))</f>
        <v>Africa</v>
      </c>
      <c r="C1747" s="2">
        <v>2001</v>
      </c>
      <c r="D1747" s="49">
        <v>3.08</v>
      </c>
      <c r="E1747" s="49">
        <v>6.26</v>
      </c>
      <c r="F1747" s="49">
        <v>7610</v>
      </c>
    </row>
    <row r="1748" spans="1:6" x14ac:dyDescent="0.2">
      <c r="A1748" s="2" t="s">
        <v>88</v>
      </c>
      <c r="B1748" s="2" t="str">
        <f t="array" ref="B1748">INDEX(CountryandContinent!$B$2:$B$250,MATCH(A1748,CountryandContinent!$A$2:$A$250,0))</f>
        <v>Africa</v>
      </c>
      <c r="C1748" s="2">
        <v>2002</v>
      </c>
      <c r="D1748" s="49">
        <v>3.65</v>
      </c>
      <c r="E1748" s="49">
        <v>6.32</v>
      </c>
      <c r="F1748" s="49">
        <v>7420.0000760000003</v>
      </c>
    </row>
    <row r="1749" spans="1:6" x14ac:dyDescent="0.2">
      <c r="A1749" s="2" t="s">
        <v>88</v>
      </c>
      <c r="B1749" s="2" t="str">
        <f t="array" ref="B1749">INDEX(CountryandContinent!$B$2:$B$250,MATCH(A1749,CountryandContinent!$A$2:$A$250,0))</f>
        <v>Africa</v>
      </c>
      <c r="C1749" s="2">
        <v>2003</v>
      </c>
      <c r="D1749" s="49">
        <v>4.1100000000000003</v>
      </c>
      <c r="E1749" s="49">
        <v>6.28</v>
      </c>
      <c r="F1749" s="49">
        <v>6530.0002100000002</v>
      </c>
    </row>
    <row r="1750" spans="1:6" x14ac:dyDescent="0.2">
      <c r="A1750" s="2" t="s">
        <v>88</v>
      </c>
      <c r="B1750" s="2" t="str">
        <f t="array" ref="B1750">INDEX(CountryandContinent!$B$2:$B$250,MATCH(A1750,CountryandContinent!$A$2:$A$250,0))</f>
        <v>Africa</v>
      </c>
      <c r="C1750" s="2">
        <v>2004</v>
      </c>
      <c r="D1750" s="49">
        <v>4</v>
      </c>
      <c r="E1750" s="49">
        <v>6.28</v>
      </c>
      <c r="F1750" s="49">
        <v>7440.0000570000002</v>
      </c>
    </row>
    <row r="1751" spans="1:6" x14ac:dyDescent="0.2">
      <c r="A1751" s="2" t="s">
        <v>88</v>
      </c>
      <c r="B1751" s="2" t="str">
        <f t="array" ref="B1751">INDEX(CountryandContinent!$B$2:$B$250,MATCH(A1751,CountryandContinent!$A$2:$A$250,0))</f>
        <v>Africa</v>
      </c>
      <c r="C1751" s="2">
        <v>2005</v>
      </c>
      <c r="D1751" s="49">
        <v>4.18</v>
      </c>
      <c r="E1751" s="49">
        <v>6.15</v>
      </c>
      <c r="F1751" s="49">
        <v>8319.9996950000004</v>
      </c>
    </row>
    <row r="1752" spans="1:6" x14ac:dyDescent="0.2">
      <c r="A1752" s="2" t="s">
        <v>88</v>
      </c>
      <c r="B1752" s="2" t="str">
        <f t="array" ref="B1752">INDEX(CountryandContinent!$B$2:$B$250,MATCH(A1752,CountryandContinent!$A$2:$A$250,0))</f>
        <v>Africa</v>
      </c>
      <c r="C1752" s="2">
        <v>2006</v>
      </c>
      <c r="D1752" s="49">
        <v>4.4800000000000004</v>
      </c>
      <c r="E1752" s="49">
        <v>6.03</v>
      </c>
      <c r="F1752" s="49">
        <v>9300.0001909999992</v>
      </c>
    </row>
    <row r="1753" spans="1:6" x14ac:dyDescent="0.2">
      <c r="A1753" s="2" t="s">
        <v>88</v>
      </c>
      <c r="B1753" s="2" t="str">
        <f t="array" ref="B1753">INDEX(CountryandContinent!$B$2:$B$250,MATCH(A1753,CountryandContinent!$A$2:$A$250,0))</f>
        <v>Africa</v>
      </c>
      <c r="C1753" s="2">
        <v>2007</v>
      </c>
      <c r="D1753" s="49">
        <v>4.6500000000000004</v>
      </c>
      <c r="E1753" s="49">
        <v>5.77</v>
      </c>
      <c r="F1753" s="49">
        <v>9369.9998859999996</v>
      </c>
    </row>
    <row r="1754" spans="1:6" x14ac:dyDescent="0.2">
      <c r="A1754" s="2" t="s">
        <v>88</v>
      </c>
      <c r="B1754" s="2" t="str">
        <f t="array" ref="B1754">INDEX(CountryandContinent!$B$2:$B$250,MATCH(A1754,CountryandContinent!$A$2:$A$250,0))</f>
        <v>Africa</v>
      </c>
      <c r="C1754" s="2">
        <v>2008</v>
      </c>
      <c r="D1754" s="49">
        <v>4.18</v>
      </c>
      <c r="E1754" s="49">
        <v>5.97</v>
      </c>
      <c r="F1754" s="49">
        <v>9909.9998469999991</v>
      </c>
    </row>
    <row r="1755" spans="1:6" x14ac:dyDescent="0.2">
      <c r="A1755" s="2" t="s">
        <v>88</v>
      </c>
      <c r="B1755" s="2" t="str">
        <f t="array" ref="B1755">INDEX(CountryandContinent!$B$2:$B$250,MATCH(A1755,CountryandContinent!$A$2:$A$250,0))</f>
        <v>Africa</v>
      </c>
      <c r="C1755" s="2">
        <v>2009</v>
      </c>
      <c r="D1755" s="49">
        <v>3.84</v>
      </c>
      <c r="E1755" s="49">
        <v>6.12</v>
      </c>
      <c r="F1755" s="49">
        <v>11710.000040000001</v>
      </c>
    </row>
    <row r="1756" spans="1:6" x14ac:dyDescent="0.2">
      <c r="A1756" s="2" t="s">
        <v>88</v>
      </c>
      <c r="B1756" s="2" t="str">
        <f t="array" ref="B1756">INDEX(CountryandContinent!$B$2:$B$250,MATCH(A1756,CountryandContinent!$A$2:$A$250,0))</f>
        <v>Africa</v>
      </c>
      <c r="C1756" s="2">
        <v>2010</v>
      </c>
      <c r="D1756" s="49">
        <v>5.0999999999999996</v>
      </c>
      <c r="E1756" s="49">
        <v>5.9</v>
      </c>
      <c r="F1756" s="49">
        <v>12640.000340000001</v>
      </c>
    </row>
    <row r="1757" spans="1:6" x14ac:dyDescent="0.2">
      <c r="A1757" s="2" t="s">
        <v>88</v>
      </c>
      <c r="B1757" s="2" t="str">
        <f t="array" ref="B1757">INDEX(CountryandContinent!$B$2:$B$250,MATCH(A1757,CountryandContinent!$A$2:$A$250,0))</f>
        <v>Africa</v>
      </c>
      <c r="C1757" s="2">
        <v>2011</v>
      </c>
      <c r="D1757" s="49">
        <v>5.18</v>
      </c>
      <c r="E1757" s="49">
        <v>5.67</v>
      </c>
      <c r="F1757" s="49">
        <v>13029.99973</v>
      </c>
    </row>
    <row r="1758" spans="1:6" x14ac:dyDescent="0.2">
      <c r="A1758" s="2" t="s">
        <v>88</v>
      </c>
      <c r="B1758" s="2" t="str">
        <f t="array" ref="B1758">INDEX(CountryandContinent!$B$2:$B$250,MATCH(A1758,CountryandContinent!$A$2:$A$250,0))</f>
        <v>Africa</v>
      </c>
      <c r="C1758" s="2">
        <v>2012</v>
      </c>
      <c r="D1758" s="49">
        <v>6.06</v>
      </c>
      <c r="E1758" s="49">
        <v>5.49</v>
      </c>
      <c r="F1758" s="49">
        <v>12149.999620000001</v>
      </c>
    </row>
    <row r="1759" spans="1:6" x14ac:dyDescent="0.2">
      <c r="A1759" s="2" t="s">
        <v>88</v>
      </c>
      <c r="B1759" s="2" t="str">
        <f t="array" ref="B1759">INDEX(CountryandContinent!$B$2:$B$250,MATCH(A1759,CountryandContinent!$A$2:$A$250,0))</f>
        <v>Africa</v>
      </c>
      <c r="C1759" s="2">
        <v>2013</v>
      </c>
      <c r="D1759" s="49">
        <v>6.11</v>
      </c>
      <c r="E1759" s="49">
        <v>5.51</v>
      </c>
      <c r="F1759" s="49">
        <v>14100.000379999999</v>
      </c>
    </row>
    <row r="1760" spans="1:6" x14ac:dyDescent="0.2">
      <c r="A1760" s="2" t="s">
        <v>88</v>
      </c>
      <c r="B1760" s="2" t="str">
        <f t="array" ref="B1760">INDEX(CountryandContinent!$B$2:$B$250,MATCH(A1760,CountryandContinent!$A$2:$A$250,0))</f>
        <v>Africa</v>
      </c>
      <c r="C1760" s="2">
        <v>2014</v>
      </c>
      <c r="D1760" s="49">
        <v>6.7</v>
      </c>
      <c r="E1760" s="49">
        <v>5.78</v>
      </c>
      <c r="F1760" s="49">
        <v>15149.999620000001</v>
      </c>
    </row>
    <row r="1761" spans="1:6" x14ac:dyDescent="0.2">
      <c r="A1761" s="2" t="s">
        <v>88</v>
      </c>
      <c r="B1761" s="2" t="str">
        <f t="array" ref="B1761">INDEX(CountryandContinent!$B$2:$B$250,MATCH(A1761,CountryandContinent!$A$2:$A$250,0))</f>
        <v>Africa</v>
      </c>
      <c r="C1761" s="2">
        <v>2015</v>
      </c>
      <c r="D1761" s="49">
        <v>8.44</v>
      </c>
      <c r="E1761" s="49">
        <v>5.8</v>
      </c>
      <c r="F1761" s="49">
        <v>17209.999080000001</v>
      </c>
    </row>
    <row r="1762" spans="1:6" x14ac:dyDescent="0.2">
      <c r="A1762" s="2" t="s">
        <v>88</v>
      </c>
      <c r="B1762" s="2" t="str">
        <f t="array" ref="B1762">INDEX(CountryandContinent!$B$2:$B$250,MATCH(A1762,CountryandContinent!$A$2:$A$250,0))</f>
        <v>Africa</v>
      </c>
      <c r="C1762" s="2">
        <v>2016</v>
      </c>
      <c r="D1762" s="49">
        <v>8.26</v>
      </c>
      <c r="E1762" s="49">
        <v>5.62</v>
      </c>
      <c r="F1762" s="49">
        <v>19110.000609999999</v>
      </c>
    </row>
    <row r="1763" spans="1:6" x14ac:dyDescent="0.2">
      <c r="A1763" s="2" t="s">
        <v>88</v>
      </c>
      <c r="B1763" s="2" t="str">
        <f t="array" ref="B1763">INDEX(CountryandContinent!$B$2:$B$250,MATCH(A1763,CountryandContinent!$A$2:$A$250,0))</f>
        <v>Africa</v>
      </c>
      <c r="C1763" s="2">
        <v>2017</v>
      </c>
      <c r="D1763" s="49">
        <v>8.41</v>
      </c>
      <c r="E1763" s="49">
        <v>5.56</v>
      </c>
      <c r="F1763" s="49">
        <v>18979.999540000001</v>
      </c>
    </row>
    <row r="1764" spans="1:6" hidden="1" x14ac:dyDescent="0.2">
      <c r="A1764" s="2" t="s">
        <v>88</v>
      </c>
      <c r="B1764" s="2" t="str">
        <f t="array" ref="B1764">INDEX(CountryandContinent!$B$2:$B$250,MATCH(A1764,CountryandContinent!$A$2:$A$250,0))</f>
        <v>Africa</v>
      </c>
      <c r="C1764" s="2">
        <v>2018</v>
      </c>
      <c r="D1764" s="49">
        <v>9.7899999999999991</v>
      </c>
      <c r="E1764" s="49">
        <v>5.26</v>
      </c>
      <c r="F1764" s="49">
        <v>17489.999769999999</v>
      </c>
    </row>
    <row r="1765" spans="1:6" hidden="1" x14ac:dyDescent="0.2">
      <c r="A1765" s="2" t="s">
        <v>88</v>
      </c>
      <c r="B1765" s="2" t="str">
        <f t="array" ref="B1765">INDEX(CountryandContinent!$B$2:$B$250,MATCH(A1765,CountryandContinent!$A$2:$A$250,0))</f>
        <v>Africa</v>
      </c>
      <c r="C1765" s="2">
        <v>2019</v>
      </c>
      <c r="D1765" s="49">
        <v>10.24</v>
      </c>
      <c r="E1765" s="49">
        <v>5.31</v>
      </c>
      <c r="F1765" s="49">
        <v>22280.000690000001</v>
      </c>
    </row>
    <row r="1766" spans="1:6" hidden="1" x14ac:dyDescent="0.2">
      <c r="A1766" s="2" t="s">
        <v>88</v>
      </c>
      <c r="B1766" s="2" t="str">
        <f t="array" ref="B1766">INDEX(CountryandContinent!$B$2:$B$250,MATCH(A1766,CountryandContinent!$A$2:$A$250,0))</f>
        <v>Africa</v>
      </c>
      <c r="C1766" s="2">
        <v>2020</v>
      </c>
      <c r="D1766" s="49">
        <v>10.83</v>
      </c>
      <c r="E1766" s="49">
        <v>0</v>
      </c>
      <c r="F1766" s="49">
        <v>0</v>
      </c>
    </row>
    <row r="1767" spans="1:6" x14ac:dyDescent="0.2">
      <c r="A1767" s="2" t="s">
        <v>89</v>
      </c>
      <c r="B1767" s="2" t="str">
        <f t="array" ref="B1767">INDEX(CountryandContinent!$B$2:$B$250,MATCH(A1767,CountryandContinent!$A$2:$A$250,0))</f>
        <v>Oceania</v>
      </c>
      <c r="C1767" s="2">
        <v>2000</v>
      </c>
      <c r="D1767" s="49">
        <v>0</v>
      </c>
      <c r="E1767" s="49">
        <v>5.07</v>
      </c>
      <c r="F1767" s="49">
        <v>30</v>
      </c>
    </row>
    <row r="1768" spans="1:6" x14ac:dyDescent="0.2">
      <c r="A1768" s="2" t="s">
        <v>89</v>
      </c>
      <c r="B1768" s="2" t="str">
        <f t="array" ref="B1768">INDEX(CountryandContinent!$B$2:$B$250,MATCH(A1768,CountryandContinent!$A$2:$A$250,0))</f>
        <v>Oceania</v>
      </c>
      <c r="C1768" s="2">
        <v>2001</v>
      </c>
      <c r="D1768" s="49">
        <v>0</v>
      </c>
      <c r="E1768" s="49">
        <v>5</v>
      </c>
      <c r="F1768" s="49">
        <v>30</v>
      </c>
    </row>
    <row r="1769" spans="1:6" x14ac:dyDescent="0.2">
      <c r="A1769" s="2" t="s">
        <v>89</v>
      </c>
      <c r="B1769" s="2" t="str">
        <f t="array" ref="B1769">INDEX(CountryandContinent!$B$2:$B$250,MATCH(A1769,CountryandContinent!$A$2:$A$250,0))</f>
        <v>Oceania</v>
      </c>
      <c r="C1769" s="2">
        <v>2002</v>
      </c>
      <c r="D1769" s="49">
        <v>0</v>
      </c>
      <c r="E1769" s="49">
        <v>5.64</v>
      </c>
      <c r="F1769" s="49">
        <v>39.999999109999997</v>
      </c>
    </row>
    <row r="1770" spans="1:6" x14ac:dyDescent="0.2">
      <c r="A1770" s="2" t="s">
        <v>89</v>
      </c>
      <c r="B1770" s="2" t="str">
        <f t="array" ref="B1770">INDEX(CountryandContinent!$B$2:$B$250,MATCH(A1770,CountryandContinent!$A$2:$A$250,0))</f>
        <v>Oceania</v>
      </c>
      <c r="C1770" s="2">
        <v>2003</v>
      </c>
      <c r="D1770" s="49">
        <v>0</v>
      </c>
      <c r="E1770" s="49">
        <v>5.75</v>
      </c>
      <c r="F1770" s="49">
        <v>39.999999109999997</v>
      </c>
    </row>
    <row r="1771" spans="1:6" x14ac:dyDescent="0.2">
      <c r="A1771" s="2" t="s">
        <v>89</v>
      </c>
      <c r="B1771" s="2" t="str">
        <f t="array" ref="B1771">INDEX(CountryandContinent!$B$2:$B$250,MATCH(A1771,CountryandContinent!$A$2:$A$250,0))</f>
        <v>Oceania</v>
      </c>
      <c r="C1771" s="2">
        <v>2004</v>
      </c>
      <c r="D1771" s="49">
        <v>0</v>
      </c>
      <c r="E1771" s="49">
        <v>6.16</v>
      </c>
      <c r="F1771" s="49">
        <v>50.000000749999998</v>
      </c>
    </row>
    <row r="1772" spans="1:6" x14ac:dyDescent="0.2">
      <c r="A1772" s="2" t="s">
        <v>89</v>
      </c>
      <c r="B1772" s="2" t="str">
        <f t="array" ref="B1772">INDEX(CountryandContinent!$B$2:$B$250,MATCH(A1772,CountryandContinent!$A$2:$A$250,0))</f>
        <v>Oceania</v>
      </c>
      <c r="C1772" s="2">
        <v>2005</v>
      </c>
      <c r="D1772" s="49">
        <v>0</v>
      </c>
      <c r="E1772" s="49">
        <v>6.64</v>
      </c>
      <c r="F1772" s="49">
        <v>70.000000299999996</v>
      </c>
    </row>
    <row r="1773" spans="1:6" x14ac:dyDescent="0.2">
      <c r="A1773" s="2" t="s">
        <v>89</v>
      </c>
      <c r="B1773" s="2" t="str">
        <f t="array" ref="B1773">INDEX(CountryandContinent!$B$2:$B$250,MATCH(A1773,CountryandContinent!$A$2:$A$250,0))</f>
        <v>Oceania</v>
      </c>
      <c r="C1773" s="2">
        <v>2006</v>
      </c>
      <c r="D1773" s="49">
        <v>0</v>
      </c>
      <c r="E1773" s="49">
        <v>7.11</v>
      </c>
      <c r="F1773" s="49">
        <v>70.000000299999996</v>
      </c>
    </row>
    <row r="1774" spans="1:6" x14ac:dyDescent="0.2">
      <c r="A1774" s="2" t="s">
        <v>89</v>
      </c>
      <c r="B1774" s="2" t="str">
        <f t="array" ref="B1774">INDEX(CountryandContinent!$B$2:$B$250,MATCH(A1774,CountryandContinent!$A$2:$A$250,0))</f>
        <v>Oceania</v>
      </c>
      <c r="C1774" s="2">
        <v>2007</v>
      </c>
      <c r="D1774" s="49">
        <v>0</v>
      </c>
      <c r="E1774" s="49">
        <v>6.66</v>
      </c>
      <c r="F1774" s="49">
        <v>59.999998660000003</v>
      </c>
    </row>
    <row r="1775" spans="1:6" x14ac:dyDescent="0.2">
      <c r="A1775" s="2" t="s">
        <v>89</v>
      </c>
      <c r="B1775" s="2" t="str">
        <f t="array" ref="B1775">INDEX(CountryandContinent!$B$2:$B$250,MATCH(A1775,CountryandContinent!$A$2:$A$250,0))</f>
        <v>Oceania</v>
      </c>
      <c r="C1775" s="2">
        <v>2008</v>
      </c>
      <c r="D1775" s="49">
        <v>0</v>
      </c>
      <c r="E1775" s="49">
        <v>7.37</v>
      </c>
      <c r="F1775" s="49">
        <v>59.999998660000003</v>
      </c>
    </row>
    <row r="1776" spans="1:6" x14ac:dyDescent="0.2">
      <c r="A1776" s="2" t="s">
        <v>89</v>
      </c>
      <c r="B1776" s="2" t="str">
        <f t="array" ref="B1776">INDEX(CountryandContinent!$B$2:$B$250,MATCH(A1776,CountryandContinent!$A$2:$A$250,0))</f>
        <v>Oceania</v>
      </c>
      <c r="C1776" s="2">
        <v>2009</v>
      </c>
      <c r="D1776" s="49">
        <v>0</v>
      </c>
      <c r="E1776" s="49">
        <v>6.66</v>
      </c>
      <c r="F1776" s="49">
        <v>59.999998660000003</v>
      </c>
    </row>
    <row r="1777" spans="1:6" x14ac:dyDescent="0.2">
      <c r="A1777" s="2" t="s">
        <v>89</v>
      </c>
      <c r="B1777" s="2" t="str">
        <f t="array" ref="B1777">INDEX(CountryandContinent!$B$2:$B$250,MATCH(A1777,CountryandContinent!$A$2:$A$250,0))</f>
        <v>Oceania</v>
      </c>
      <c r="C1777" s="2">
        <v>2010</v>
      </c>
      <c r="D1777" s="49">
        <v>0</v>
      </c>
      <c r="E1777" s="49">
        <v>6.77</v>
      </c>
      <c r="F1777" s="49">
        <v>50.000000749999998</v>
      </c>
    </row>
    <row r="1778" spans="1:6" x14ac:dyDescent="0.2">
      <c r="A1778" s="2" t="s">
        <v>89</v>
      </c>
      <c r="B1778" s="2" t="str">
        <f t="array" ref="B1778">INDEX(CountryandContinent!$B$2:$B$250,MATCH(A1778,CountryandContinent!$A$2:$A$250,0))</f>
        <v>Oceania</v>
      </c>
      <c r="C1778" s="2">
        <v>2011</v>
      </c>
      <c r="D1778" s="49">
        <v>0</v>
      </c>
      <c r="E1778" s="49">
        <v>6.47</v>
      </c>
      <c r="F1778" s="49">
        <v>50.000000749999998</v>
      </c>
    </row>
    <row r="1779" spans="1:6" x14ac:dyDescent="0.2">
      <c r="A1779" s="2" t="s">
        <v>89</v>
      </c>
      <c r="B1779" s="2" t="str">
        <f t="array" ref="B1779">INDEX(CountryandContinent!$B$2:$B$250,MATCH(A1779,CountryandContinent!$A$2:$A$250,0))</f>
        <v>Oceania</v>
      </c>
      <c r="C1779" s="2">
        <v>2012</v>
      </c>
      <c r="D1779" s="49">
        <v>0</v>
      </c>
      <c r="E1779" s="49">
        <v>6.16</v>
      </c>
      <c r="F1779" s="49">
        <v>59.999998660000003</v>
      </c>
    </row>
    <row r="1780" spans="1:6" x14ac:dyDescent="0.2">
      <c r="A1780" s="2" t="s">
        <v>89</v>
      </c>
      <c r="B1780" s="2" t="str">
        <f t="array" ref="B1780">INDEX(CountryandContinent!$B$2:$B$250,MATCH(A1780,CountryandContinent!$A$2:$A$250,0))</f>
        <v>Oceania</v>
      </c>
      <c r="C1780" s="2">
        <v>2013</v>
      </c>
      <c r="D1780" s="49">
        <v>0</v>
      </c>
      <c r="E1780" s="49">
        <v>5.97</v>
      </c>
      <c r="F1780" s="49">
        <v>59.999998660000003</v>
      </c>
    </row>
    <row r="1781" spans="1:6" x14ac:dyDescent="0.2">
      <c r="A1781" s="2" t="s">
        <v>89</v>
      </c>
      <c r="B1781" s="2" t="str">
        <f t="array" ref="B1781">INDEX(CountryandContinent!$B$2:$B$250,MATCH(A1781,CountryandContinent!$A$2:$A$250,0))</f>
        <v>Oceania</v>
      </c>
      <c r="C1781" s="2">
        <v>2014</v>
      </c>
      <c r="D1781" s="49">
        <v>0</v>
      </c>
      <c r="E1781" s="49">
        <v>6.13</v>
      </c>
      <c r="F1781" s="49">
        <v>59.999998660000003</v>
      </c>
    </row>
    <row r="1782" spans="1:6" x14ac:dyDescent="0.2">
      <c r="A1782" s="2" t="s">
        <v>89</v>
      </c>
      <c r="B1782" s="2" t="str">
        <f t="array" ref="B1782">INDEX(CountryandContinent!$B$2:$B$250,MATCH(A1782,CountryandContinent!$A$2:$A$250,0))</f>
        <v>Oceania</v>
      </c>
      <c r="C1782" s="2">
        <v>2015</v>
      </c>
      <c r="D1782" s="49">
        <v>0</v>
      </c>
      <c r="E1782" s="49">
        <v>5.76</v>
      </c>
      <c r="F1782" s="49">
        <v>59.999998660000003</v>
      </c>
    </row>
    <row r="1783" spans="1:6" x14ac:dyDescent="0.2">
      <c r="A1783" s="2" t="s">
        <v>89</v>
      </c>
      <c r="B1783" s="2" t="str">
        <f t="array" ref="B1783">INDEX(CountryandContinent!$B$2:$B$250,MATCH(A1783,CountryandContinent!$A$2:$A$250,0))</f>
        <v>Oceania</v>
      </c>
      <c r="C1783" s="2">
        <v>2016</v>
      </c>
      <c r="D1783" s="49">
        <v>0</v>
      </c>
      <c r="E1783" s="49">
        <v>5.28</v>
      </c>
      <c r="F1783" s="49">
        <v>70.000000299999996</v>
      </c>
    </row>
    <row r="1784" spans="1:6" x14ac:dyDescent="0.2">
      <c r="A1784" s="2" t="s">
        <v>89</v>
      </c>
      <c r="B1784" s="2" t="str">
        <f t="array" ref="B1784">INDEX(CountryandContinent!$B$2:$B$250,MATCH(A1784,CountryandContinent!$A$2:$A$250,0))</f>
        <v>Oceania</v>
      </c>
      <c r="C1784" s="2">
        <v>2017</v>
      </c>
      <c r="D1784" s="49">
        <v>0</v>
      </c>
      <c r="E1784" s="49">
        <v>6.14</v>
      </c>
      <c r="F1784" s="49">
        <v>90.000003579999998</v>
      </c>
    </row>
    <row r="1785" spans="1:6" hidden="1" x14ac:dyDescent="0.2">
      <c r="A1785" s="2" t="s">
        <v>89</v>
      </c>
      <c r="B1785" s="2" t="str">
        <f t="array" ref="B1785">INDEX(CountryandContinent!$B$2:$B$250,MATCH(A1785,CountryandContinent!$A$2:$A$250,0))</f>
        <v>Oceania</v>
      </c>
      <c r="C1785" s="2">
        <v>2018</v>
      </c>
      <c r="D1785" s="49">
        <v>0</v>
      </c>
      <c r="E1785" s="49">
        <v>6.03</v>
      </c>
      <c r="F1785" s="49">
        <v>90.000003579999998</v>
      </c>
    </row>
    <row r="1786" spans="1:6" hidden="1" x14ac:dyDescent="0.2">
      <c r="A1786" s="2" t="s">
        <v>89</v>
      </c>
      <c r="B1786" s="2" t="str">
        <f t="array" ref="B1786">INDEX(CountryandContinent!$B$2:$B$250,MATCH(A1786,CountryandContinent!$A$2:$A$250,0))</f>
        <v>Oceania</v>
      </c>
      <c r="C1786" s="2">
        <v>2019</v>
      </c>
      <c r="D1786" s="49">
        <v>0</v>
      </c>
      <c r="E1786" s="49">
        <v>5.93</v>
      </c>
      <c r="F1786" s="49">
        <v>90.000003579999998</v>
      </c>
    </row>
    <row r="1787" spans="1:6" hidden="1" x14ac:dyDescent="0.2">
      <c r="A1787" s="2" t="s">
        <v>89</v>
      </c>
      <c r="B1787" s="2" t="str">
        <f t="array" ref="B1787">INDEX(CountryandContinent!$B$2:$B$250,MATCH(A1787,CountryandContinent!$A$2:$A$250,0))</f>
        <v>Oceania</v>
      </c>
      <c r="C1787" s="2">
        <v>2020</v>
      </c>
      <c r="D1787" s="49">
        <v>0</v>
      </c>
      <c r="E1787" s="49">
        <v>0</v>
      </c>
      <c r="F1787" s="49">
        <v>0</v>
      </c>
    </row>
    <row r="1788" spans="1:6" x14ac:dyDescent="0.2">
      <c r="A1788" s="2" t="s">
        <v>90</v>
      </c>
      <c r="B1788" s="2" t="str">
        <f t="array" ref="B1788">INDEX(CountryandContinent!$B$2:$B$250,MATCH(A1788,CountryandContinent!$A$2:$A$250,0))</f>
        <v>Asia</v>
      </c>
      <c r="C1788" s="2">
        <v>2000</v>
      </c>
      <c r="D1788" s="49">
        <v>0</v>
      </c>
      <c r="E1788" s="49">
        <v>6.91</v>
      </c>
      <c r="F1788" s="49">
        <v>49840</v>
      </c>
    </row>
    <row r="1789" spans="1:6" x14ac:dyDescent="0.2">
      <c r="A1789" s="2" t="s">
        <v>90</v>
      </c>
      <c r="B1789" s="2" t="str">
        <f t="array" ref="B1789">INDEX(CountryandContinent!$B$2:$B$250,MATCH(A1789,CountryandContinent!$A$2:$A$250,0))</f>
        <v>Asia</v>
      </c>
      <c r="C1789" s="2">
        <v>2001</v>
      </c>
      <c r="D1789" s="49">
        <v>0</v>
      </c>
      <c r="E1789" s="49">
        <v>7.36</v>
      </c>
      <c r="F1789" s="49">
        <v>53190</v>
      </c>
    </row>
    <row r="1790" spans="1:6" x14ac:dyDescent="0.2">
      <c r="A1790" s="2" t="s">
        <v>90</v>
      </c>
      <c r="B1790" s="2" t="str">
        <f t="array" ref="B1790">INDEX(CountryandContinent!$B$2:$B$250,MATCH(A1790,CountryandContinent!$A$2:$A$250,0))</f>
        <v>Asia</v>
      </c>
      <c r="C1790" s="2">
        <v>2002</v>
      </c>
      <c r="D1790" s="49">
        <v>0</v>
      </c>
      <c r="E1790" s="49">
        <v>7.21</v>
      </c>
      <c r="F1790" s="49">
        <v>55590.00015</v>
      </c>
    </row>
    <row r="1791" spans="1:6" x14ac:dyDescent="0.2">
      <c r="A1791" s="2" t="s">
        <v>90</v>
      </c>
      <c r="B1791" s="2" t="str">
        <f t="array" ref="B1791">INDEX(CountryandContinent!$B$2:$B$250,MATCH(A1791,CountryandContinent!$A$2:$A$250,0))</f>
        <v>Asia</v>
      </c>
      <c r="C1791" s="2">
        <v>2003</v>
      </c>
      <c r="D1791" s="49">
        <v>0</v>
      </c>
      <c r="E1791" s="49">
        <v>6.59</v>
      </c>
      <c r="F1791" s="49">
        <v>58119.998930000002</v>
      </c>
    </row>
    <row r="1792" spans="1:6" x14ac:dyDescent="0.2">
      <c r="A1792" s="2" t="s">
        <v>90</v>
      </c>
      <c r="B1792" s="2" t="str">
        <f t="array" ref="B1792">INDEX(CountryandContinent!$B$2:$B$250,MATCH(A1792,CountryandContinent!$A$2:$A$250,0))</f>
        <v>Asia</v>
      </c>
      <c r="C1792" s="2">
        <v>2004</v>
      </c>
      <c r="D1792" s="49">
        <v>0</v>
      </c>
      <c r="E1792" s="49">
        <v>6.6</v>
      </c>
      <c r="F1792" s="49">
        <v>61909.99985</v>
      </c>
    </row>
    <row r="1793" spans="1:6" x14ac:dyDescent="0.2">
      <c r="A1793" s="2" t="s">
        <v>90</v>
      </c>
      <c r="B1793" s="2" t="str">
        <f t="array" ref="B1793">INDEX(CountryandContinent!$B$2:$B$250,MATCH(A1793,CountryandContinent!$A$2:$A$250,0))</f>
        <v>Asia</v>
      </c>
      <c r="C1793" s="2">
        <v>2005</v>
      </c>
      <c r="D1793" s="49">
        <v>0</v>
      </c>
      <c r="E1793" s="49">
        <v>6.78</v>
      </c>
      <c r="F1793" s="49">
        <v>69910.003660000002</v>
      </c>
    </row>
    <row r="1794" spans="1:6" x14ac:dyDescent="0.2">
      <c r="A1794" s="2" t="s">
        <v>90</v>
      </c>
      <c r="B1794" s="2" t="str">
        <f t="array" ref="B1794">INDEX(CountryandContinent!$B$2:$B$250,MATCH(A1794,CountryandContinent!$A$2:$A$250,0))</f>
        <v>Asia</v>
      </c>
      <c r="C1794" s="2">
        <v>2006</v>
      </c>
      <c r="D1794" s="49">
        <v>0</v>
      </c>
      <c r="E1794" s="49">
        <v>5.8</v>
      </c>
      <c r="F1794" s="49">
        <v>72430.000310000003</v>
      </c>
    </row>
    <row r="1795" spans="1:6" x14ac:dyDescent="0.2">
      <c r="A1795" s="2" t="s">
        <v>90</v>
      </c>
      <c r="B1795" s="2" t="str">
        <f t="array" ref="B1795">INDEX(CountryandContinent!$B$2:$B$250,MATCH(A1795,CountryandContinent!$A$2:$A$250,0))</f>
        <v>Asia</v>
      </c>
      <c r="C1795" s="2">
        <v>2007</v>
      </c>
      <c r="D1795" s="49">
        <v>0</v>
      </c>
      <c r="E1795" s="49">
        <v>5.28</v>
      </c>
      <c r="F1795" s="49">
        <v>70599.998470000006</v>
      </c>
    </row>
    <row r="1796" spans="1:6" x14ac:dyDescent="0.2">
      <c r="A1796" s="2" t="s">
        <v>90</v>
      </c>
      <c r="B1796" s="2" t="str">
        <f t="array" ref="B1796">INDEX(CountryandContinent!$B$2:$B$250,MATCH(A1796,CountryandContinent!$A$2:$A$250,0))</f>
        <v>Asia</v>
      </c>
      <c r="C1796" s="2">
        <v>2008</v>
      </c>
      <c r="D1796" s="49">
        <v>0</v>
      </c>
      <c r="E1796" s="49">
        <v>6.11</v>
      </c>
      <c r="F1796" s="49">
        <v>75839.996339999998</v>
      </c>
    </row>
    <row r="1797" spans="1:6" x14ac:dyDescent="0.2">
      <c r="A1797" s="2" t="s">
        <v>90</v>
      </c>
      <c r="B1797" s="2" t="str">
        <f t="array" ref="B1797">INDEX(CountryandContinent!$B$2:$B$250,MATCH(A1797,CountryandContinent!$A$2:$A$250,0))</f>
        <v>Asia</v>
      </c>
      <c r="C1797" s="2">
        <v>2009</v>
      </c>
      <c r="D1797" s="49">
        <v>0</v>
      </c>
      <c r="E1797" s="49">
        <v>6.84</v>
      </c>
      <c r="F1797" s="49">
        <v>77650.001529999994</v>
      </c>
    </row>
    <row r="1798" spans="1:6" x14ac:dyDescent="0.2">
      <c r="A1798" s="2" t="s">
        <v>90</v>
      </c>
      <c r="B1798" s="2" t="str">
        <f t="array" ref="B1798">INDEX(CountryandContinent!$B$2:$B$250,MATCH(A1798,CountryandContinent!$A$2:$A$250,0))</f>
        <v>Asia</v>
      </c>
      <c r="C1798" s="2">
        <v>2010</v>
      </c>
      <c r="D1798" s="49">
        <v>0</v>
      </c>
      <c r="E1798" s="49">
        <v>7.42</v>
      </c>
      <c r="F1798" s="49">
        <v>80720.001220000006</v>
      </c>
    </row>
    <row r="1799" spans="1:6" x14ac:dyDescent="0.2">
      <c r="A1799" s="2" t="s">
        <v>90</v>
      </c>
      <c r="B1799" s="2" t="str">
        <f t="array" ref="B1799">INDEX(CountryandContinent!$B$2:$B$250,MATCH(A1799,CountryandContinent!$A$2:$A$250,0))</f>
        <v>Asia</v>
      </c>
      <c r="C1799" s="2">
        <v>2011</v>
      </c>
      <c r="D1799" s="49">
        <v>0</v>
      </c>
      <c r="E1799" s="49">
        <v>6.58</v>
      </c>
      <c r="F1799" s="49">
        <v>83290.000920000006</v>
      </c>
    </row>
    <row r="1800" spans="1:6" x14ac:dyDescent="0.2">
      <c r="A1800" s="2" t="s">
        <v>90</v>
      </c>
      <c r="B1800" s="2" t="str">
        <f t="array" ref="B1800">INDEX(CountryandContinent!$B$2:$B$250,MATCH(A1800,CountryandContinent!$A$2:$A$250,0))</f>
        <v>Asia</v>
      </c>
      <c r="C1800" s="2">
        <v>2012</v>
      </c>
      <c r="D1800" s="49">
        <v>0</v>
      </c>
      <c r="E1800" s="49">
        <v>6.67</v>
      </c>
      <c r="F1800" s="49">
        <v>85309.997560000003</v>
      </c>
    </row>
    <row r="1801" spans="1:6" x14ac:dyDescent="0.2">
      <c r="A1801" s="2" t="s">
        <v>90</v>
      </c>
      <c r="B1801" s="2" t="str">
        <f t="array" ref="B1801">INDEX(CountryandContinent!$B$2:$B$250,MATCH(A1801,CountryandContinent!$A$2:$A$250,0))</f>
        <v>Asia</v>
      </c>
      <c r="C1801" s="2">
        <v>2013</v>
      </c>
      <c r="D1801" s="49">
        <v>0.01</v>
      </c>
      <c r="E1801" s="49">
        <v>5.57</v>
      </c>
      <c r="F1801" s="49">
        <v>87360.000610000003</v>
      </c>
    </row>
    <row r="1802" spans="1:6" x14ac:dyDescent="0.2">
      <c r="A1802" s="2" t="s">
        <v>90</v>
      </c>
      <c r="B1802" s="2" t="str">
        <f t="array" ref="B1802">INDEX(CountryandContinent!$B$2:$B$250,MATCH(A1802,CountryandContinent!$A$2:$A$250,0))</f>
        <v>Asia</v>
      </c>
      <c r="C1802" s="2">
        <v>2014</v>
      </c>
      <c r="D1802" s="49">
        <v>0.01</v>
      </c>
      <c r="E1802" s="49">
        <v>5.68</v>
      </c>
      <c r="F1802" s="49">
        <v>85569.999689999997</v>
      </c>
    </row>
    <row r="1803" spans="1:6" x14ac:dyDescent="0.2">
      <c r="A1803" s="2" t="s">
        <v>90</v>
      </c>
      <c r="B1803" s="2" t="str">
        <f t="array" ref="B1803">INDEX(CountryandContinent!$B$2:$B$250,MATCH(A1803,CountryandContinent!$A$2:$A$250,0))</f>
        <v>Asia</v>
      </c>
      <c r="C1803" s="2">
        <v>2015</v>
      </c>
      <c r="D1803" s="49">
        <v>0.01</v>
      </c>
      <c r="E1803" s="49">
        <v>7.08</v>
      </c>
      <c r="F1803" s="49">
        <v>89019.996639999998</v>
      </c>
    </row>
    <row r="1804" spans="1:6" x14ac:dyDescent="0.2">
      <c r="A1804" s="2" t="s">
        <v>90</v>
      </c>
      <c r="B1804" s="2" t="str">
        <f t="array" ref="B1804">INDEX(CountryandContinent!$B$2:$B$250,MATCH(A1804,CountryandContinent!$A$2:$A$250,0))</f>
        <v>Asia</v>
      </c>
      <c r="C1804" s="2">
        <v>2016</v>
      </c>
      <c r="D1804" s="49">
        <v>0.02</v>
      </c>
      <c r="E1804" s="49">
        <v>7.3</v>
      </c>
      <c r="F1804" s="49">
        <v>91550.003049999999</v>
      </c>
    </row>
    <row r="1805" spans="1:6" x14ac:dyDescent="0.2">
      <c r="A1805" s="2" t="s">
        <v>90</v>
      </c>
      <c r="B1805" s="2" t="str">
        <f t="array" ref="B1805">INDEX(CountryandContinent!$B$2:$B$250,MATCH(A1805,CountryandContinent!$A$2:$A$250,0))</f>
        <v>Asia</v>
      </c>
      <c r="C1805" s="2">
        <v>2017</v>
      </c>
      <c r="D1805" s="49">
        <v>0.04</v>
      </c>
      <c r="E1805" s="49">
        <v>7.18</v>
      </c>
      <c r="F1805" s="49">
        <v>90730.003360000002</v>
      </c>
    </row>
    <row r="1806" spans="1:6" hidden="1" x14ac:dyDescent="0.2">
      <c r="A1806" s="2" t="s">
        <v>90</v>
      </c>
      <c r="B1806" s="2" t="str">
        <f t="array" ref="B1806">INDEX(CountryandContinent!$B$2:$B$250,MATCH(A1806,CountryandContinent!$A$2:$A$250,0))</f>
        <v>Asia</v>
      </c>
      <c r="C1806" s="2">
        <v>2018</v>
      </c>
      <c r="D1806" s="49">
        <v>0.06</v>
      </c>
      <c r="E1806" s="49">
        <v>7.07</v>
      </c>
      <c r="F1806" s="49">
        <v>91389.999389999997</v>
      </c>
    </row>
    <row r="1807" spans="1:6" hidden="1" x14ac:dyDescent="0.2">
      <c r="A1807" s="2" t="s">
        <v>90</v>
      </c>
      <c r="B1807" s="2" t="str">
        <f t="array" ref="B1807">INDEX(CountryandContinent!$B$2:$B$250,MATCH(A1807,CountryandContinent!$A$2:$A$250,0))</f>
        <v>Asia</v>
      </c>
      <c r="C1807" s="2">
        <v>2019</v>
      </c>
      <c r="D1807" s="49">
        <v>0.06</v>
      </c>
      <c r="E1807" s="49">
        <v>7.4</v>
      </c>
      <c r="F1807" s="49">
        <v>92650.001529999994</v>
      </c>
    </row>
    <row r="1808" spans="1:6" hidden="1" x14ac:dyDescent="0.2">
      <c r="A1808" s="2" t="s">
        <v>90</v>
      </c>
      <c r="B1808" s="2" t="str">
        <f t="array" ref="B1808">INDEX(CountryandContinent!$B$2:$B$250,MATCH(A1808,CountryandContinent!$A$2:$A$250,0))</f>
        <v>Asia</v>
      </c>
      <c r="C1808" s="2">
        <v>2020</v>
      </c>
      <c r="D1808" s="49">
        <v>0.05</v>
      </c>
      <c r="E1808" s="49">
        <v>0</v>
      </c>
      <c r="F1808" s="49">
        <v>0</v>
      </c>
    </row>
    <row r="1809" spans="1:6" x14ac:dyDescent="0.2">
      <c r="A1809" s="2" t="s">
        <v>91</v>
      </c>
      <c r="B1809" s="2" t="str">
        <f t="array" ref="B1809">INDEX(CountryandContinent!$B$2:$B$250,MATCH(A1809,CountryandContinent!$A$2:$A$250,0))</f>
        <v>Asia</v>
      </c>
      <c r="C1809" s="2">
        <v>2000</v>
      </c>
      <c r="D1809" s="49">
        <v>13.55</v>
      </c>
      <c r="E1809" s="49">
        <v>6.44</v>
      </c>
      <c r="F1809" s="49">
        <v>0</v>
      </c>
    </row>
    <row r="1810" spans="1:6" x14ac:dyDescent="0.2">
      <c r="A1810" s="2" t="s">
        <v>91</v>
      </c>
      <c r="B1810" s="2" t="str">
        <f t="array" ref="B1810">INDEX(CountryandContinent!$B$2:$B$250,MATCH(A1810,CountryandContinent!$A$2:$A$250,0))</f>
        <v>Asia</v>
      </c>
      <c r="C1810" s="2">
        <v>2001</v>
      </c>
      <c r="D1810" s="49">
        <v>12.31</v>
      </c>
      <c r="E1810" s="49">
        <v>5.68</v>
      </c>
      <c r="F1810" s="49">
        <v>0</v>
      </c>
    </row>
    <row r="1811" spans="1:6" x14ac:dyDescent="0.2">
      <c r="A1811" s="2" t="s">
        <v>91</v>
      </c>
      <c r="B1811" s="2" t="str">
        <f t="array" ref="B1811">INDEX(CountryandContinent!$B$2:$B$250,MATCH(A1811,CountryandContinent!$A$2:$A$250,0))</f>
        <v>Asia</v>
      </c>
      <c r="C1811" s="2">
        <v>2002</v>
      </c>
      <c r="D1811" s="49">
        <v>10.68</v>
      </c>
      <c r="E1811" s="49">
        <v>6.39</v>
      </c>
      <c r="F1811" s="49">
        <v>0</v>
      </c>
    </row>
    <row r="1812" spans="1:6" x14ac:dyDescent="0.2">
      <c r="A1812" s="2" t="s">
        <v>91</v>
      </c>
      <c r="B1812" s="2" t="str">
        <f t="array" ref="B1812">INDEX(CountryandContinent!$B$2:$B$250,MATCH(A1812,CountryandContinent!$A$2:$A$250,0))</f>
        <v>Asia</v>
      </c>
      <c r="C1812" s="2">
        <v>2003</v>
      </c>
      <c r="D1812" s="49">
        <v>13.38</v>
      </c>
      <c r="E1812" s="49">
        <v>6.35</v>
      </c>
      <c r="F1812" s="49">
        <v>0</v>
      </c>
    </row>
    <row r="1813" spans="1:6" x14ac:dyDescent="0.2">
      <c r="A1813" s="2" t="s">
        <v>91</v>
      </c>
      <c r="B1813" s="2" t="str">
        <f t="array" ref="B1813">INDEX(CountryandContinent!$B$2:$B$250,MATCH(A1813,CountryandContinent!$A$2:$A$250,0))</f>
        <v>Asia</v>
      </c>
      <c r="C1813" s="2">
        <v>2004</v>
      </c>
      <c r="D1813" s="49">
        <v>13.95</v>
      </c>
      <c r="E1813" s="49">
        <v>5.85</v>
      </c>
      <c r="F1813" s="49">
        <v>0</v>
      </c>
    </row>
    <row r="1814" spans="1:6" x14ac:dyDescent="0.2">
      <c r="A1814" s="2" t="s">
        <v>91</v>
      </c>
      <c r="B1814" s="2" t="str">
        <f t="array" ref="B1814">INDEX(CountryandContinent!$B$2:$B$250,MATCH(A1814,CountryandContinent!$A$2:$A$250,0))</f>
        <v>Asia</v>
      </c>
      <c r="C1814" s="2">
        <v>2005</v>
      </c>
      <c r="D1814" s="49">
        <v>12.66</v>
      </c>
      <c r="E1814" s="49">
        <v>5.93</v>
      </c>
      <c r="F1814" s="49">
        <v>0</v>
      </c>
    </row>
    <row r="1815" spans="1:6" x14ac:dyDescent="0.2">
      <c r="A1815" s="2" t="s">
        <v>91</v>
      </c>
      <c r="B1815" s="2" t="str">
        <f t="array" ref="B1815">INDEX(CountryandContinent!$B$2:$B$250,MATCH(A1815,CountryandContinent!$A$2:$A$250,0))</f>
        <v>Asia</v>
      </c>
      <c r="C1815" s="2">
        <v>2006</v>
      </c>
      <c r="D1815" s="49">
        <v>12.35</v>
      </c>
      <c r="E1815" s="49">
        <v>5.66</v>
      </c>
      <c r="F1815" s="49">
        <v>0</v>
      </c>
    </row>
    <row r="1816" spans="1:6" x14ac:dyDescent="0.2">
      <c r="A1816" s="2" t="s">
        <v>91</v>
      </c>
      <c r="B1816" s="2" t="str">
        <f t="array" ref="B1816">INDEX(CountryandContinent!$B$2:$B$250,MATCH(A1816,CountryandContinent!$A$2:$A$250,0))</f>
        <v>Asia</v>
      </c>
      <c r="C1816" s="2">
        <v>2007</v>
      </c>
      <c r="D1816" s="49">
        <v>12.61</v>
      </c>
      <c r="E1816" s="49">
        <v>6.08</v>
      </c>
      <c r="F1816" s="49">
        <v>0</v>
      </c>
    </row>
    <row r="1817" spans="1:6" x14ac:dyDescent="0.2">
      <c r="A1817" s="2" t="s">
        <v>91</v>
      </c>
      <c r="B1817" s="2" t="str">
        <f t="array" ref="B1817">INDEX(CountryandContinent!$B$2:$B$250,MATCH(A1817,CountryandContinent!$A$2:$A$250,0))</f>
        <v>Asia</v>
      </c>
      <c r="C1817" s="2">
        <v>2008</v>
      </c>
      <c r="D1817" s="49">
        <v>10.02</v>
      </c>
      <c r="E1817" s="49">
        <v>6</v>
      </c>
      <c r="F1817" s="49">
        <v>0</v>
      </c>
    </row>
    <row r="1818" spans="1:6" x14ac:dyDescent="0.2">
      <c r="A1818" s="2" t="s">
        <v>91</v>
      </c>
      <c r="B1818" s="2" t="str">
        <f t="array" ref="B1818">INDEX(CountryandContinent!$B$2:$B$250,MATCH(A1818,CountryandContinent!$A$2:$A$250,0))</f>
        <v>Asia</v>
      </c>
      <c r="C1818" s="2">
        <v>2009</v>
      </c>
      <c r="D1818" s="49">
        <v>10.11</v>
      </c>
      <c r="E1818" s="49">
        <v>5.33</v>
      </c>
      <c r="F1818" s="49">
        <v>0</v>
      </c>
    </row>
    <row r="1819" spans="1:6" x14ac:dyDescent="0.2">
      <c r="A1819" s="2" t="s">
        <v>91</v>
      </c>
      <c r="B1819" s="2" t="str">
        <f t="array" ref="B1819">INDEX(CountryandContinent!$B$2:$B$250,MATCH(A1819,CountryandContinent!$A$2:$A$250,0))</f>
        <v>Asia</v>
      </c>
      <c r="C1819" s="2">
        <v>2010</v>
      </c>
      <c r="D1819" s="49">
        <v>11</v>
      </c>
      <c r="E1819" s="49">
        <v>5.1100000000000003</v>
      </c>
      <c r="F1819" s="49">
        <v>0</v>
      </c>
    </row>
    <row r="1820" spans="1:6" x14ac:dyDescent="0.2">
      <c r="A1820" s="2" t="s">
        <v>91</v>
      </c>
      <c r="B1820" s="2" t="str">
        <f t="array" ref="B1820">INDEX(CountryandContinent!$B$2:$B$250,MATCH(A1820,CountryandContinent!$A$2:$A$250,0))</f>
        <v>Asia</v>
      </c>
      <c r="C1820" s="2">
        <v>2011</v>
      </c>
      <c r="D1820" s="49">
        <v>14</v>
      </c>
      <c r="E1820" s="49">
        <v>5.8</v>
      </c>
      <c r="F1820" s="49">
        <v>0</v>
      </c>
    </row>
    <row r="1821" spans="1:6" x14ac:dyDescent="0.2">
      <c r="A1821" s="2" t="s">
        <v>91</v>
      </c>
      <c r="B1821" s="2" t="str">
        <f t="array" ref="B1821">INDEX(CountryandContinent!$B$2:$B$250,MATCH(A1821,CountryandContinent!$A$2:$A$250,0))</f>
        <v>Asia</v>
      </c>
      <c r="C1821" s="2">
        <v>2012</v>
      </c>
      <c r="D1821" s="49">
        <v>14.04</v>
      </c>
      <c r="E1821" s="49">
        <v>7.25</v>
      </c>
      <c r="F1821" s="49">
        <v>0</v>
      </c>
    </row>
    <row r="1822" spans="1:6" x14ac:dyDescent="0.2">
      <c r="A1822" s="2" t="s">
        <v>91</v>
      </c>
      <c r="B1822" s="2" t="str">
        <f t="array" ref="B1822">INDEX(CountryandContinent!$B$2:$B$250,MATCH(A1822,CountryandContinent!$A$2:$A$250,0))</f>
        <v>Asia</v>
      </c>
      <c r="C1822" s="2">
        <v>2013</v>
      </c>
      <c r="D1822" s="49">
        <v>13</v>
      </c>
      <c r="E1822" s="49">
        <v>6.16</v>
      </c>
      <c r="F1822" s="49">
        <v>0</v>
      </c>
    </row>
    <row r="1823" spans="1:6" x14ac:dyDescent="0.2">
      <c r="A1823" s="2" t="s">
        <v>91</v>
      </c>
      <c r="B1823" s="2" t="str">
        <f t="array" ref="B1823">INDEX(CountryandContinent!$B$2:$B$250,MATCH(A1823,CountryandContinent!$A$2:$A$250,0))</f>
        <v>Asia</v>
      </c>
      <c r="C1823" s="2">
        <v>2014</v>
      </c>
      <c r="D1823" s="49">
        <v>13.16</v>
      </c>
      <c r="E1823" s="49">
        <v>6.21</v>
      </c>
      <c r="F1823" s="49">
        <v>0</v>
      </c>
    </row>
    <row r="1824" spans="1:6" x14ac:dyDescent="0.2">
      <c r="A1824" s="2" t="s">
        <v>91</v>
      </c>
      <c r="B1824" s="2" t="str">
        <f t="array" ref="B1824">INDEX(CountryandContinent!$B$2:$B$250,MATCH(A1824,CountryandContinent!$A$2:$A$250,0))</f>
        <v>Asia</v>
      </c>
      <c r="C1824" s="2">
        <v>2015</v>
      </c>
      <c r="D1824" s="49">
        <v>10.99</v>
      </c>
      <c r="E1824" s="49">
        <v>5.82</v>
      </c>
      <c r="F1824" s="49">
        <v>0</v>
      </c>
    </row>
    <row r="1825" spans="1:6" x14ac:dyDescent="0.2">
      <c r="A1825" s="2" t="s">
        <v>91</v>
      </c>
      <c r="B1825" s="2" t="str">
        <f t="array" ref="B1825">INDEX(CountryandContinent!$B$2:$B$250,MATCH(A1825,CountryandContinent!$A$2:$A$250,0))</f>
        <v>Asia</v>
      </c>
      <c r="C1825" s="2">
        <v>2016</v>
      </c>
      <c r="D1825" s="49">
        <v>11.38</v>
      </c>
      <c r="E1825" s="49">
        <v>5.41</v>
      </c>
      <c r="F1825" s="49">
        <v>0</v>
      </c>
    </row>
    <row r="1826" spans="1:6" x14ac:dyDescent="0.2">
      <c r="A1826" s="2" t="s">
        <v>91</v>
      </c>
      <c r="B1826" s="2" t="str">
        <f t="array" ref="B1826">INDEX(CountryandContinent!$B$2:$B$250,MATCH(A1826,CountryandContinent!$A$2:$A$250,0))</f>
        <v>Asia</v>
      </c>
      <c r="C1826" s="2">
        <v>2017</v>
      </c>
      <c r="D1826" s="49">
        <v>14.06</v>
      </c>
      <c r="E1826" s="49">
        <v>5.15</v>
      </c>
      <c r="F1826" s="49">
        <v>0</v>
      </c>
    </row>
    <row r="1827" spans="1:6" hidden="1" x14ac:dyDescent="0.2">
      <c r="A1827" s="2" t="s">
        <v>91</v>
      </c>
      <c r="B1827" s="2" t="str">
        <f t="array" ref="B1827">INDEX(CountryandContinent!$B$2:$B$250,MATCH(A1827,CountryandContinent!$A$2:$A$250,0))</f>
        <v>Asia</v>
      </c>
      <c r="C1827" s="2">
        <v>2018</v>
      </c>
      <c r="D1827" s="49">
        <v>14.17</v>
      </c>
      <c r="E1827" s="49">
        <v>5.88</v>
      </c>
      <c r="F1827" s="49">
        <v>0</v>
      </c>
    </row>
    <row r="1828" spans="1:6" hidden="1" x14ac:dyDescent="0.2">
      <c r="A1828" s="2" t="s">
        <v>91</v>
      </c>
      <c r="B1828" s="2" t="str">
        <f t="array" ref="B1828">INDEX(CountryandContinent!$B$2:$B$250,MATCH(A1828,CountryandContinent!$A$2:$A$250,0))</f>
        <v>Asia</v>
      </c>
      <c r="C1828" s="2">
        <v>2019</v>
      </c>
      <c r="D1828" s="49">
        <v>13.71</v>
      </c>
      <c r="E1828" s="49">
        <v>4.96</v>
      </c>
      <c r="F1828" s="49">
        <v>0</v>
      </c>
    </row>
    <row r="1829" spans="1:6" hidden="1" x14ac:dyDescent="0.2">
      <c r="A1829" s="2" t="s">
        <v>91</v>
      </c>
      <c r="B1829" s="2" t="str">
        <f t="array" ref="B1829">INDEX(CountryandContinent!$B$2:$B$250,MATCH(A1829,CountryandContinent!$A$2:$A$250,0))</f>
        <v>Asia</v>
      </c>
      <c r="C1829" s="2">
        <v>2020</v>
      </c>
      <c r="D1829" s="49">
        <v>14.8</v>
      </c>
      <c r="E1829" s="49">
        <v>0</v>
      </c>
      <c r="F1829" s="49">
        <v>0</v>
      </c>
    </row>
    <row r="1830" spans="1:6" x14ac:dyDescent="0.2">
      <c r="A1830" s="2" t="s">
        <v>92</v>
      </c>
      <c r="B1830" s="2" t="str">
        <f t="array" ref="B1830">INDEX(CountryandContinent!$B$2:$B$250,MATCH(A1830,CountryandContinent!$A$2:$A$250,0))</f>
        <v>Europe</v>
      </c>
      <c r="C1830" s="2">
        <v>2000</v>
      </c>
      <c r="D1830" s="49">
        <v>2.82</v>
      </c>
      <c r="E1830" s="49">
        <v>5.27</v>
      </c>
      <c r="F1830" s="49">
        <v>6930</v>
      </c>
    </row>
    <row r="1831" spans="1:6" x14ac:dyDescent="0.2">
      <c r="A1831" s="2" t="s">
        <v>92</v>
      </c>
      <c r="B1831" s="2" t="str">
        <f t="array" ref="B1831">INDEX(CountryandContinent!$B$2:$B$250,MATCH(A1831,CountryandContinent!$A$2:$A$250,0))</f>
        <v>Europe</v>
      </c>
      <c r="C1831" s="2">
        <v>2001</v>
      </c>
      <c r="D1831" s="49">
        <v>2.83</v>
      </c>
      <c r="E1831" s="49">
        <v>5.32</v>
      </c>
      <c r="F1831" s="49">
        <v>7360</v>
      </c>
    </row>
    <row r="1832" spans="1:6" x14ac:dyDescent="0.2">
      <c r="A1832" s="2" t="s">
        <v>92</v>
      </c>
      <c r="B1832" s="2" t="str">
        <f t="array" ref="B1832">INDEX(CountryandContinent!$B$2:$B$250,MATCH(A1832,CountryandContinent!$A$2:$A$250,0))</f>
        <v>Europe</v>
      </c>
      <c r="C1832" s="2">
        <v>2002</v>
      </c>
      <c r="D1832" s="49">
        <v>2.48</v>
      </c>
      <c r="E1832" s="49">
        <v>4.92</v>
      </c>
      <c r="F1832" s="49">
        <v>7349.9999049999997</v>
      </c>
    </row>
    <row r="1833" spans="1:6" x14ac:dyDescent="0.2">
      <c r="A1833" s="2" t="s">
        <v>92</v>
      </c>
      <c r="B1833" s="2" t="str">
        <f t="array" ref="B1833">INDEX(CountryandContinent!$B$2:$B$250,MATCH(A1833,CountryandContinent!$A$2:$A$250,0))</f>
        <v>Europe</v>
      </c>
      <c r="C1833" s="2">
        <v>2003</v>
      </c>
      <c r="D1833" s="49">
        <v>2.34</v>
      </c>
      <c r="E1833" s="49">
        <v>4.82</v>
      </c>
      <c r="F1833" s="49">
        <v>7590.000153</v>
      </c>
    </row>
    <row r="1834" spans="1:6" x14ac:dyDescent="0.2">
      <c r="A1834" s="2" t="s">
        <v>92</v>
      </c>
      <c r="B1834" s="2" t="str">
        <f t="array" ref="B1834">INDEX(CountryandContinent!$B$2:$B$250,MATCH(A1834,CountryandContinent!$A$2:$A$250,0))</f>
        <v>Europe</v>
      </c>
      <c r="C1834" s="2">
        <v>2004</v>
      </c>
      <c r="D1834" s="49">
        <v>3.2</v>
      </c>
      <c r="E1834" s="49">
        <v>4.5599999999999996</v>
      </c>
      <c r="F1834" s="49">
        <v>7619.9998859999996</v>
      </c>
    </row>
    <row r="1835" spans="1:6" x14ac:dyDescent="0.2">
      <c r="A1835" s="2" t="s">
        <v>92</v>
      </c>
      <c r="B1835" s="2" t="str">
        <f t="array" ref="B1835">INDEX(CountryandContinent!$B$2:$B$250,MATCH(A1835,CountryandContinent!$A$2:$A$250,0))</f>
        <v>Europe</v>
      </c>
      <c r="C1835" s="2">
        <v>2005</v>
      </c>
      <c r="D1835" s="49">
        <v>3.42</v>
      </c>
      <c r="E1835" s="49">
        <v>4.2</v>
      </c>
      <c r="F1835" s="49">
        <v>7710.0000380000001</v>
      </c>
    </row>
    <row r="1836" spans="1:6" x14ac:dyDescent="0.2">
      <c r="A1836" s="2" t="s">
        <v>92</v>
      </c>
      <c r="B1836" s="2" t="str">
        <f t="array" ref="B1836">INDEX(CountryandContinent!$B$2:$B$250,MATCH(A1836,CountryandContinent!$A$2:$A$250,0))</f>
        <v>Europe</v>
      </c>
      <c r="C1836" s="2">
        <v>2006</v>
      </c>
      <c r="D1836" s="49">
        <v>2.79</v>
      </c>
      <c r="E1836" s="49">
        <v>3.88</v>
      </c>
      <c r="F1836" s="49">
        <v>8199.9998090000008</v>
      </c>
    </row>
    <row r="1837" spans="1:6" x14ac:dyDescent="0.2">
      <c r="A1837" s="2" t="s">
        <v>92</v>
      </c>
      <c r="B1837" s="2" t="str">
        <f t="array" ref="B1837">INDEX(CountryandContinent!$B$2:$B$250,MATCH(A1837,CountryandContinent!$A$2:$A$250,0))</f>
        <v>Europe</v>
      </c>
      <c r="C1837" s="2">
        <v>2007</v>
      </c>
      <c r="D1837" s="49">
        <v>2.82</v>
      </c>
      <c r="E1837" s="49">
        <v>3.61</v>
      </c>
      <c r="F1837" s="49">
        <v>8529.9997330000006</v>
      </c>
    </row>
    <row r="1838" spans="1:6" x14ac:dyDescent="0.2">
      <c r="A1838" s="2" t="s">
        <v>92</v>
      </c>
      <c r="B1838" s="2" t="str">
        <f t="array" ref="B1838">INDEX(CountryandContinent!$B$2:$B$250,MATCH(A1838,CountryandContinent!$A$2:$A$250,0))</f>
        <v>Europe</v>
      </c>
      <c r="C1838" s="2">
        <v>2008</v>
      </c>
      <c r="D1838" s="49">
        <v>3.21</v>
      </c>
      <c r="E1838" s="49">
        <v>3.57</v>
      </c>
      <c r="F1838" s="49">
        <v>8109.9996570000003</v>
      </c>
    </row>
    <row r="1839" spans="1:6" x14ac:dyDescent="0.2">
      <c r="A1839" s="2" t="s">
        <v>92</v>
      </c>
      <c r="B1839" s="2" t="str">
        <f t="array" ref="B1839">INDEX(CountryandContinent!$B$2:$B$250,MATCH(A1839,CountryandContinent!$A$2:$A$250,0))</f>
        <v>Europe</v>
      </c>
      <c r="C1839" s="2">
        <v>2009</v>
      </c>
      <c r="D1839" s="49">
        <v>3.56</v>
      </c>
      <c r="E1839" s="49">
        <v>4</v>
      </c>
      <c r="F1839" s="49">
        <v>7360.0001339999999</v>
      </c>
    </row>
    <row r="1840" spans="1:6" x14ac:dyDescent="0.2">
      <c r="A1840" s="2" t="s">
        <v>92</v>
      </c>
      <c r="B1840" s="2" t="str">
        <f t="array" ref="B1840">INDEX(CountryandContinent!$B$2:$B$250,MATCH(A1840,CountryandContinent!$A$2:$A$250,0))</f>
        <v>Europe</v>
      </c>
      <c r="C1840" s="2">
        <v>2010</v>
      </c>
      <c r="D1840" s="49">
        <v>3.64</v>
      </c>
      <c r="E1840" s="49">
        <v>4.28</v>
      </c>
      <c r="F1840" s="49">
        <v>8520.0004580000004</v>
      </c>
    </row>
    <row r="1841" spans="1:6" x14ac:dyDescent="0.2">
      <c r="A1841" s="2" t="s">
        <v>92</v>
      </c>
      <c r="B1841" s="2" t="str">
        <f t="array" ref="B1841">INDEX(CountryandContinent!$B$2:$B$250,MATCH(A1841,CountryandContinent!$A$2:$A$250,0))</f>
        <v>Europe</v>
      </c>
      <c r="C1841" s="2">
        <v>2011</v>
      </c>
      <c r="D1841" s="49">
        <v>3.08</v>
      </c>
      <c r="E1841" s="49">
        <v>3.8</v>
      </c>
      <c r="F1841" s="49">
        <v>7900.0000950000003</v>
      </c>
    </row>
    <row r="1842" spans="1:6" x14ac:dyDescent="0.2">
      <c r="A1842" s="2" t="s">
        <v>92</v>
      </c>
      <c r="B1842" s="2" t="str">
        <f t="array" ref="B1842">INDEX(CountryandContinent!$B$2:$B$250,MATCH(A1842,CountryandContinent!$A$2:$A$250,0))</f>
        <v>Europe</v>
      </c>
      <c r="C1842" s="2">
        <v>2012</v>
      </c>
      <c r="D1842" s="49">
        <v>4.1100000000000003</v>
      </c>
      <c r="E1842" s="49">
        <v>3.78</v>
      </c>
      <c r="F1842" s="49">
        <v>7570.000172</v>
      </c>
    </row>
    <row r="1843" spans="1:6" x14ac:dyDescent="0.2">
      <c r="A1843" s="2" t="s">
        <v>92</v>
      </c>
      <c r="B1843" s="2" t="str">
        <f t="array" ref="B1843">INDEX(CountryandContinent!$B$2:$B$250,MATCH(A1843,CountryandContinent!$A$2:$A$250,0))</f>
        <v>Europe</v>
      </c>
      <c r="C1843" s="2">
        <v>2013</v>
      </c>
      <c r="D1843" s="49">
        <v>3.53</v>
      </c>
      <c r="E1843" s="49">
        <v>3.63</v>
      </c>
      <c r="F1843" s="49">
        <v>7449.9998089999999</v>
      </c>
    </row>
    <row r="1844" spans="1:6" x14ac:dyDescent="0.2">
      <c r="A1844" s="2" t="s">
        <v>92</v>
      </c>
      <c r="B1844" s="2" t="str">
        <f t="array" ref="B1844">INDEX(CountryandContinent!$B$2:$B$250,MATCH(A1844,CountryandContinent!$A$2:$A$250,0))</f>
        <v>Europe</v>
      </c>
      <c r="C1844" s="2">
        <v>2014</v>
      </c>
      <c r="D1844" s="49">
        <v>2.8</v>
      </c>
      <c r="E1844" s="49">
        <v>3.59</v>
      </c>
      <c r="F1844" s="49">
        <v>7280.0002100000002</v>
      </c>
    </row>
    <row r="1845" spans="1:6" x14ac:dyDescent="0.2">
      <c r="A1845" s="2" t="s">
        <v>92</v>
      </c>
      <c r="B1845" s="2" t="str">
        <f t="array" ref="B1845">INDEX(CountryandContinent!$B$2:$B$250,MATCH(A1845,CountryandContinent!$A$2:$A$250,0))</f>
        <v>Europe</v>
      </c>
      <c r="C1845" s="2">
        <v>2015</v>
      </c>
      <c r="D1845" s="49">
        <v>2.78</v>
      </c>
      <c r="E1845" s="49">
        <v>3.39</v>
      </c>
      <c r="F1845" s="49">
        <v>7320.000172</v>
      </c>
    </row>
    <row r="1846" spans="1:6" x14ac:dyDescent="0.2">
      <c r="A1846" s="2" t="s">
        <v>92</v>
      </c>
      <c r="B1846" s="2" t="str">
        <f t="array" ref="B1846">INDEX(CountryandContinent!$B$2:$B$250,MATCH(A1846,CountryandContinent!$A$2:$A$250,0))</f>
        <v>Europe</v>
      </c>
      <c r="C1846" s="2">
        <v>2016</v>
      </c>
      <c r="D1846" s="49">
        <v>3.48</v>
      </c>
      <c r="E1846" s="49">
        <v>3.31</v>
      </c>
      <c r="F1846" s="49">
        <v>7150.0000950000003</v>
      </c>
    </row>
    <row r="1847" spans="1:6" x14ac:dyDescent="0.2">
      <c r="A1847" s="2" t="s">
        <v>92</v>
      </c>
      <c r="B1847" s="2" t="str">
        <f t="array" ref="B1847">INDEX(CountryandContinent!$B$2:$B$250,MATCH(A1847,CountryandContinent!$A$2:$A$250,0))</f>
        <v>Europe</v>
      </c>
      <c r="C1847" s="2">
        <v>2017</v>
      </c>
      <c r="D1847" s="49">
        <v>5.46</v>
      </c>
      <c r="E1847" s="49">
        <v>3.31</v>
      </c>
      <c r="F1847" s="49">
        <v>7119.9998859999996</v>
      </c>
    </row>
    <row r="1848" spans="1:6" hidden="1" x14ac:dyDescent="0.2">
      <c r="A1848" s="2" t="s">
        <v>92</v>
      </c>
      <c r="B1848" s="2" t="str">
        <f t="array" ref="B1848">INDEX(CountryandContinent!$B$2:$B$250,MATCH(A1848,CountryandContinent!$A$2:$A$250,0))</f>
        <v>Europe</v>
      </c>
      <c r="C1848" s="2">
        <v>2018</v>
      </c>
      <c r="D1848" s="49">
        <v>3.49</v>
      </c>
      <c r="E1848" s="49">
        <v>3.35</v>
      </c>
      <c r="F1848" s="49">
        <v>7789.9999619999999</v>
      </c>
    </row>
    <row r="1849" spans="1:6" hidden="1" x14ac:dyDescent="0.2">
      <c r="A1849" s="2" t="s">
        <v>92</v>
      </c>
      <c r="B1849" s="2" t="str">
        <f t="array" ref="B1849">INDEX(CountryandContinent!$B$2:$B$250,MATCH(A1849,CountryandContinent!$A$2:$A$250,0))</f>
        <v>Europe</v>
      </c>
      <c r="C1849" s="2">
        <v>2019</v>
      </c>
      <c r="D1849" s="49">
        <v>3.19</v>
      </c>
      <c r="E1849" s="49">
        <v>3.18</v>
      </c>
      <c r="F1849" s="49">
        <v>7570.000172</v>
      </c>
    </row>
    <row r="1850" spans="1:6" hidden="1" x14ac:dyDescent="0.2">
      <c r="A1850" s="2" t="s">
        <v>92</v>
      </c>
      <c r="B1850" s="2" t="str">
        <f t="array" ref="B1850">INDEX(CountryandContinent!$B$2:$B$250,MATCH(A1850,CountryandContinent!$A$2:$A$250,0))</f>
        <v>Europe</v>
      </c>
      <c r="C1850" s="2">
        <v>2020</v>
      </c>
      <c r="D1850" s="49">
        <v>3.64</v>
      </c>
      <c r="E1850" s="49">
        <v>0</v>
      </c>
      <c r="F1850" s="49">
        <v>0</v>
      </c>
    </row>
    <row r="1851" spans="1:6" x14ac:dyDescent="0.2">
      <c r="A1851" s="2" t="s">
        <v>93</v>
      </c>
      <c r="B1851" s="2" t="str">
        <f t="array" ref="B1851">INDEX(CountryandContinent!$B$2:$B$250,MATCH(A1851,CountryandContinent!$A$2:$A$250,0))</f>
        <v>Asia</v>
      </c>
      <c r="C1851" s="2">
        <v>2000</v>
      </c>
      <c r="D1851" s="49">
        <v>0.44</v>
      </c>
      <c r="E1851" s="49">
        <v>3.73</v>
      </c>
      <c r="F1851" s="49">
        <v>15670</v>
      </c>
    </row>
    <row r="1852" spans="1:6" x14ac:dyDescent="0.2">
      <c r="A1852" s="2" t="s">
        <v>93</v>
      </c>
      <c r="B1852" s="2" t="str">
        <f t="array" ref="B1852">INDEX(CountryandContinent!$B$2:$B$250,MATCH(A1852,CountryandContinent!$A$2:$A$250,0))</f>
        <v>Asia</v>
      </c>
      <c r="C1852" s="2">
        <v>2001</v>
      </c>
      <c r="D1852" s="49">
        <v>0.33</v>
      </c>
      <c r="E1852" s="49">
        <v>3.86</v>
      </c>
      <c r="F1852" s="49">
        <v>16890</v>
      </c>
    </row>
    <row r="1853" spans="1:6" x14ac:dyDescent="0.2">
      <c r="A1853" s="2" t="s">
        <v>93</v>
      </c>
      <c r="B1853" s="2" t="str">
        <f t="array" ref="B1853">INDEX(CountryandContinent!$B$2:$B$250,MATCH(A1853,CountryandContinent!$A$2:$A$250,0))</f>
        <v>Asia</v>
      </c>
      <c r="C1853" s="2">
        <v>2002</v>
      </c>
      <c r="D1853" s="49">
        <v>0.67</v>
      </c>
      <c r="E1853" s="49">
        <v>3.71</v>
      </c>
      <c r="F1853" s="49">
        <v>16840.00015</v>
      </c>
    </row>
    <row r="1854" spans="1:6" x14ac:dyDescent="0.2">
      <c r="A1854" s="2" t="s">
        <v>93</v>
      </c>
      <c r="B1854" s="2" t="str">
        <f t="array" ref="B1854">INDEX(CountryandContinent!$B$2:$B$250,MATCH(A1854,CountryandContinent!$A$2:$A$250,0))</f>
        <v>Asia</v>
      </c>
      <c r="C1854" s="2">
        <v>2003</v>
      </c>
      <c r="D1854" s="49">
        <v>1.35</v>
      </c>
      <c r="E1854" s="49">
        <v>3.59</v>
      </c>
      <c r="F1854" s="49">
        <v>17409.99985</v>
      </c>
    </row>
    <row r="1855" spans="1:6" x14ac:dyDescent="0.2">
      <c r="A1855" s="2" t="s">
        <v>93</v>
      </c>
      <c r="B1855" s="2" t="str">
        <f t="array" ref="B1855">INDEX(CountryandContinent!$B$2:$B$250,MATCH(A1855,CountryandContinent!$A$2:$A$250,0))</f>
        <v>Asia</v>
      </c>
      <c r="C1855" s="2">
        <v>2004</v>
      </c>
      <c r="D1855" s="49">
        <v>1.1100000000000001</v>
      </c>
      <c r="E1855" s="49">
        <v>3.4</v>
      </c>
      <c r="F1855" s="49">
        <v>17879.999159999999</v>
      </c>
    </row>
    <row r="1856" spans="1:6" x14ac:dyDescent="0.2">
      <c r="A1856" s="2" t="s">
        <v>93</v>
      </c>
      <c r="B1856" s="2" t="str">
        <f t="array" ref="B1856">INDEX(CountryandContinent!$B$2:$B$250,MATCH(A1856,CountryandContinent!$A$2:$A$250,0))</f>
        <v>Asia</v>
      </c>
      <c r="C1856" s="2">
        <v>2005</v>
      </c>
      <c r="D1856" s="49">
        <v>1.04</v>
      </c>
      <c r="E1856" s="49">
        <v>3.16</v>
      </c>
      <c r="F1856" s="49">
        <v>17280.000690000001</v>
      </c>
    </row>
    <row r="1857" spans="1:6" x14ac:dyDescent="0.2">
      <c r="A1857" s="2" t="s">
        <v>93</v>
      </c>
      <c r="B1857" s="2" t="str">
        <f t="array" ref="B1857">INDEX(CountryandContinent!$B$2:$B$250,MATCH(A1857,CountryandContinent!$A$2:$A$250,0))</f>
        <v>Asia</v>
      </c>
      <c r="C1857" s="2">
        <v>2006</v>
      </c>
      <c r="D1857" s="49">
        <v>0.69</v>
      </c>
      <c r="E1857" s="49">
        <v>2.89</v>
      </c>
      <c r="F1857" s="49">
        <v>16229.999540000001</v>
      </c>
    </row>
    <row r="1858" spans="1:6" x14ac:dyDescent="0.2">
      <c r="A1858" s="2" t="s">
        <v>93</v>
      </c>
      <c r="B1858" s="2" t="str">
        <f t="array" ref="B1858">INDEX(CountryandContinent!$B$2:$B$250,MATCH(A1858,CountryandContinent!$A$2:$A$250,0))</f>
        <v>Asia</v>
      </c>
      <c r="C1858" s="2">
        <v>2007</v>
      </c>
      <c r="D1858" s="49">
        <v>0.57999999999999996</v>
      </c>
      <c r="E1858" s="49">
        <v>2.2599999999999998</v>
      </c>
      <c r="F1858" s="49">
        <v>15039.999959999999</v>
      </c>
    </row>
    <row r="1859" spans="1:6" x14ac:dyDescent="0.2">
      <c r="A1859" s="2" t="s">
        <v>93</v>
      </c>
      <c r="B1859" s="2" t="str">
        <f t="array" ref="B1859">INDEX(CountryandContinent!$B$2:$B$250,MATCH(A1859,CountryandContinent!$A$2:$A$250,0))</f>
        <v>Asia</v>
      </c>
      <c r="C1859" s="2">
        <v>2008</v>
      </c>
      <c r="D1859" s="49">
        <v>0.37</v>
      </c>
      <c r="E1859" s="49">
        <v>2.7</v>
      </c>
      <c r="F1859" s="49">
        <v>18649.999619999999</v>
      </c>
    </row>
    <row r="1860" spans="1:6" x14ac:dyDescent="0.2">
      <c r="A1860" s="2" t="s">
        <v>93</v>
      </c>
      <c r="B1860" s="2" t="str">
        <f t="array" ref="B1860">INDEX(CountryandContinent!$B$2:$B$250,MATCH(A1860,CountryandContinent!$A$2:$A$250,0))</f>
        <v>Asia</v>
      </c>
      <c r="C1860" s="2">
        <v>2009</v>
      </c>
      <c r="D1860" s="49">
        <v>0.62</v>
      </c>
      <c r="E1860" s="49">
        <v>3.12</v>
      </c>
      <c r="F1860" s="49">
        <v>21899.999619999999</v>
      </c>
    </row>
    <row r="1861" spans="1:6" x14ac:dyDescent="0.2">
      <c r="A1861" s="2" t="s">
        <v>93</v>
      </c>
      <c r="B1861" s="2" t="str">
        <f t="array" ref="B1861">INDEX(CountryandContinent!$B$2:$B$250,MATCH(A1861,CountryandContinent!$A$2:$A$250,0))</f>
        <v>Asia</v>
      </c>
      <c r="C1861" s="2">
        <v>2010</v>
      </c>
      <c r="D1861" s="49">
        <v>0.83</v>
      </c>
      <c r="E1861" s="49">
        <v>2.78</v>
      </c>
      <c r="F1861" s="49">
        <v>20860.000609999999</v>
      </c>
    </row>
    <row r="1862" spans="1:6" x14ac:dyDescent="0.2">
      <c r="A1862" s="2" t="s">
        <v>93</v>
      </c>
      <c r="B1862" s="2" t="str">
        <f t="array" ref="B1862">INDEX(CountryandContinent!$B$2:$B$250,MATCH(A1862,CountryandContinent!$A$2:$A$250,0))</f>
        <v>Asia</v>
      </c>
      <c r="C1862" s="2">
        <v>2011</v>
      </c>
      <c r="D1862" s="49">
        <v>0.8</v>
      </c>
      <c r="E1862" s="49">
        <v>2.75</v>
      </c>
      <c r="F1862" s="49">
        <v>21180.000309999999</v>
      </c>
    </row>
    <row r="1863" spans="1:6" x14ac:dyDescent="0.2">
      <c r="A1863" s="2" t="s">
        <v>93</v>
      </c>
      <c r="B1863" s="2" t="str">
        <f t="array" ref="B1863">INDEX(CountryandContinent!$B$2:$B$250,MATCH(A1863,CountryandContinent!$A$2:$A$250,0))</f>
        <v>Asia</v>
      </c>
      <c r="C1863" s="2">
        <v>2012</v>
      </c>
      <c r="D1863" s="49">
        <v>1.01</v>
      </c>
      <c r="E1863" s="49">
        <v>3.04</v>
      </c>
      <c r="F1863" s="49">
        <v>23469.999309999999</v>
      </c>
    </row>
    <row r="1864" spans="1:6" x14ac:dyDescent="0.2">
      <c r="A1864" s="2" t="s">
        <v>93</v>
      </c>
      <c r="B1864" s="2" t="str">
        <f t="array" ref="B1864">INDEX(CountryandContinent!$B$2:$B$250,MATCH(A1864,CountryandContinent!$A$2:$A$250,0))</f>
        <v>Asia</v>
      </c>
      <c r="C1864" s="2">
        <v>2013</v>
      </c>
      <c r="D1864" s="49">
        <v>1.27</v>
      </c>
      <c r="E1864" s="49">
        <v>2.87</v>
      </c>
      <c r="F1864" s="49">
        <v>23239.999769999999</v>
      </c>
    </row>
    <row r="1865" spans="1:6" x14ac:dyDescent="0.2">
      <c r="A1865" s="2" t="s">
        <v>93</v>
      </c>
      <c r="B1865" s="2" t="str">
        <f t="array" ref="B1865">INDEX(CountryandContinent!$B$2:$B$250,MATCH(A1865,CountryandContinent!$A$2:$A$250,0))</f>
        <v>Asia</v>
      </c>
      <c r="C1865" s="2">
        <v>2014</v>
      </c>
      <c r="D1865" s="49">
        <v>0.22</v>
      </c>
      <c r="E1865" s="49">
        <v>2.98</v>
      </c>
      <c r="F1865" s="49">
        <v>25149.999619999999</v>
      </c>
    </row>
    <row r="1866" spans="1:6" x14ac:dyDescent="0.2">
      <c r="A1866" s="2" t="s">
        <v>93</v>
      </c>
      <c r="B1866" s="2" t="str">
        <f t="array" ref="B1866">INDEX(CountryandContinent!$B$2:$B$250,MATCH(A1866,CountryandContinent!$A$2:$A$250,0))</f>
        <v>Asia</v>
      </c>
      <c r="C1866" s="2">
        <v>2015</v>
      </c>
      <c r="D1866" s="49">
        <v>0.51</v>
      </c>
      <c r="E1866" s="49">
        <v>3.27</v>
      </c>
      <c r="F1866" s="49">
        <v>27010.000230000001</v>
      </c>
    </row>
    <row r="1867" spans="1:6" x14ac:dyDescent="0.2">
      <c r="A1867" s="2" t="s">
        <v>93</v>
      </c>
      <c r="B1867" s="2" t="str">
        <f t="array" ref="B1867">INDEX(CountryandContinent!$B$2:$B$250,MATCH(A1867,CountryandContinent!$A$2:$A$250,0))</f>
        <v>Asia</v>
      </c>
      <c r="C1867" s="2">
        <v>2016</v>
      </c>
      <c r="D1867" s="49">
        <v>0.46</v>
      </c>
      <c r="E1867" s="49">
        <v>3.32</v>
      </c>
      <c r="F1867" s="49">
        <v>27809.999469999999</v>
      </c>
    </row>
    <row r="1868" spans="1:6" x14ac:dyDescent="0.2">
      <c r="A1868" s="2" t="s">
        <v>93</v>
      </c>
      <c r="B1868" s="2" t="str">
        <f t="array" ref="B1868">INDEX(CountryandContinent!$B$2:$B$250,MATCH(A1868,CountryandContinent!$A$2:$A$250,0))</f>
        <v>Asia</v>
      </c>
      <c r="C1868" s="2">
        <v>2017</v>
      </c>
      <c r="D1868" s="49">
        <v>0.52</v>
      </c>
      <c r="E1868" s="49">
        <v>3.49</v>
      </c>
      <c r="F1868" s="49">
        <v>29319.999690000001</v>
      </c>
    </row>
    <row r="1869" spans="1:6" hidden="1" x14ac:dyDescent="0.2">
      <c r="A1869" s="2" t="s">
        <v>93</v>
      </c>
      <c r="B1869" s="2" t="str">
        <f t="array" ref="B1869">INDEX(CountryandContinent!$B$2:$B$250,MATCH(A1869,CountryandContinent!$A$2:$A$250,0))</f>
        <v>Asia</v>
      </c>
      <c r="C1869" s="2">
        <v>2018</v>
      </c>
      <c r="D1869" s="49">
        <v>0.47</v>
      </c>
      <c r="E1869" s="49">
        <v>3.36</v>
      </c>
      <c r="F1869" s="49">
        <v>27790.000919999999</v>
      </c>
    </row>
    <row r="1870" spans="1:6" hidden="1" x14ac:dyDescent="0.2">
      <c r="A1870" s="2" t="s">
        <v>93</v>
      </c>
      <c r="B1870" s="2" t="str">
        <f t="array" ref="B1870">INDEX(CountryandContinent!$B$2:$B$250,MATCH(A1870,CountryandContinent!$A$2:$A$250,0))</f>
        <v>Asia</v>
      </c>
      <c r="C1870" s="2">
        <v>2019</v>
      </c>
      <c r="D1870" s="49">
        <v>1.1200000000000001</v>
      </c>
      <c r="E1870" s="49">
        <v>3.62</v>
      </c>
      <c r="F1870" s="49">
        <v>27950.000759999999</v>
      </c>
    </row>
    <row r="1871" spans="1:6" hidden="1" x14ac:dyDescent="0.2">
      <c r="A1871" s="2" t="s">
        <v>93</v>
      </c>
      <c r="B1871" s="2" t="str">
        <f t="array" ref="B1871">INDEX(CountryandContinent!$B$2:$B$250,MATCH(A1871,CountryandContinent!$A$2:$A$250,0))</f>
        <v>Asia</v>
      </c>
      <c r="C1871" s="2">
        <v>2020</v>
      </c>
      <c r="D1871" s="49">
        <v>1.21</v>
      </c>
      <c r="E1871" s="49">
        <v>0</v>
      </c>
      <c r="F1871" s="49">
        <v>0</v>
      </c>
    </row>
    <row r="1872" spans="1:6" x14ac:dyDescent="0.2">
      <c r="A1872" s="2" t="s">
        <v>94</v>
      </c>
      <c r="B1872" s="2" t="str">
        <f t="array" ref="B1872">INDEX(CountryandContinent!$B$2:$B$250,MATCH(A1872,CountryandContinent!$A$2:$A$250,0))</f>
        <v>Africa</v>
      </c>
      <c r="C1872" s="2">
        <v>2000</v>
      </c>
      <c r="D1872" s="49">
        <v>0.28999999999999998</v>
      </c>
      <c r="E1872" s="49">
        <v>13.95</v>
      </c>
      <c r="F1872" s="49">
        <v>390</v>
      </c>
    </row>
    <row r="1873" spans="1:6" x14ac:dyDescent="0.2">
      <c r="A1873" s="2" t="s">
        <v>94</v>
      </c>
      <c r="B1873" s="2" t="str">
        <f t="array" ref="B1873">INDEX(CountryandContinent!$B$2:$B$250,MATCH(A1873,CountryandContinent!$A$2:$A$250,0))</f>
        <v>Africa</v>
      </c>
      <c r="C1873" s="2">
        <v>2001</v>
      </c>
      <c r="D1873" s="49">
        <v>0.28000000000000003</v>
      </c>
      <c r="E1873" s="49">
        <v>13.59</v>
      </c>
      <c r="F1873" s="49">
        <v>400</v>
      </c>
    </row>
    <row r="1874" spans="1:6" x14ac:dyDescent="0.2">
      <c r="A1874" s="2" t="s">
        <v>94</v>
      </c>
      <c r="B1874" s="2" t="str">
        <f t="array" ref="B1874">INDEX(CountryandContinent!$B$2:$B$250,MATCH(A1874,CountryandContinent!$A$2:$A$250,0))</f>
        <v>Africa</v>
      </c>
      <c r="C1874" s="2">
        <v>2002</v>
      </c>
      <c r="D1874" s="49">
        <v>0.31</v>
      </c>
      <c r="E1874" s="49">
        <v>13.61</v>
      </c>
      <c r="F1874" s="49">
        <v>409.99999639999999</v>
      </c>
    </row>
    <row r="1875" spans="1:6" x14ac:dyDescent="0.2">
      <c r="A1875" s="2" t="s">
        <v>94</v>
      </c>
      <c r="B1875" s="2" t="str">
        <f t="array" ref="B1875">INDEX(CountryandContinent!$B$2:$B$250,MATCH(A1875,CountryandContinent!$A$2:$A$250,0))</f>
        <v>Africa</v>
      </c>
      <c r="C1875" s="2">
        <v>2003</v>
      </c>
      <c r="D1875" s="49">
        <v>0.32</v>
      </c>
      <c r="E1875" s="49">
        <v>12</v>
      </c>
      <c r="F1875" s="49">
        <v>409.99999639999999</v>
      </c>
    </row>
    <row r="1876" spans="1:6" x14ac:dyDescent="0.2">
      <c r="A1876" s="2" t="s">
        <v>94</v>
      </c>
      <c r="B1876" s="2" t="str">
        <f t="array" ref="B1876">INDEX(CountryandContinent!$B$2:$B$250,MATCH(A1876,CountryandContinent!$A$2:$A$250,0))</f>
        <v>Africa</v>
      </c>
      <c r="C1876" s="2">
        <v>2004</v>
      </c>
      <c r="D1876" s="49">
        <v>0.3</v>
      </c>
      <c r="E1876" s="49">
        <v>12.05</v>
      </c>
      <c r="F1876" s="49">
        <v>430.00000720000003</v>
      </c>
    </row>
    <row r="1877" spans="1:6" x14ac:dyDescent="0.2">
      <c r="A1877" s="2" t="s">
        <v>94</v>
      </c>
      <c r="B1877" s="2" t="str">
        <f t="array" ref="B1877">INDEX(CountryandContinent!$B$2:$B$250,MATCH(A1877,CountryandContinent!$A$2:$A$250,0))</f>
        <v>Africa</v>
      </c>
      <c r="C1877" s="2">
        <v>2005</v>
      </c>
      <c r="D1877" s="49">
        <v>0.46</v>
      </c>
      <c r="E1877" s="49">
        <v>11.9</v>
      </c>
      <c r="F1877" s="49">
        <v>430.00000720000003</v>
      </c>
    </row>
    <row r="1878" spans="1:6" x14ac:dyDescent="0.2">
      <c r="A1878" s="2" t="s">
        <v>94</v>
      </c>
      <c r="B1878" s="2" t="str">
        <f t="array" ref="B1878">INDEX(CountryandContinent!$B$2:$B$250,MATCH(A1878,CountryandContinent!$A$2:$A$250,0))</f>
        <v>Africa</v>
      </c>
      <c r="C1878" s="2">
        <v>2006</v>
      </c>
      <c r="D1878" s="49">
        <v>0.52</v>
      </c>
      <c r="E1878" s="49">
        <v>11.62</v>
      </c>
      <c r="F1878" s="49">
        <v>430.00000720000003</v>
      </c>
    </row>
    <row r="1879" spans="1:6" x14ac:dyDescent="0.2">
      <c r="A1879" s="2" t="s">
        <v>94</v>
      </c>
      <c r="B1879" s="2" t="str">
        <f t="array" ref="B1879">INDEX(CountryandContinent!$B$2:$B$250,MATCH(A1879,CountryandContinent!$A$2:$A$250,0))</f>
        <v>Africa</v>
      </c>
      <c r="C1879" s="2">
        <v>2007</v>
      </c>
      <c r="D1879" s="49">
        <v>0.55000000000000004</v>
      </c>
      <c r="E1879" s="49">
        <v>11.4</v>
      </c>
      <c r="F1879" s="49">
        <v>439.99999759999997</v>
      </c>
    </row>
    <row r="1880" spans="1:6" x14ac:dyDescent="0.2">
      <c r="A1880" s="2" t="s">
        <v>94</v>
      </c>
      <c r="B1880" s="2" t="str">
        <f t="array" ref="B1880">INDEX(CountryandContinent!$B$2:$B$250,MATCH(A1880,CountryandContinent!$A$2:$A$250,0))</f>
        <v>Africa</v>
      </c>
      <c r="C1880" s="2">
        <v>2008</v>
      </c>
      <c r="D1880" s="49">
        <v>0.57999999999999996</v>
      </c>
      <c r="E1880" s="49">
        <v>11.05</v>
      </c>
      <c r="F1880" s="49">
        <v>460.00000829999999</v>
      </c>
    </row>
    <row r="1881" spans="1:6" x14ac:dyDescent="0.2">
      <c r="A1881" s="2" t="s">
        <v>94</v>
      </c>
      <c r="B1881" s="2" t="str">
        <f t="array" ref="B1881">INDEX(CountryandContinent!$B$2:$B$250,MATCH(A1881,CountryandContinent!$A$2:$A$250,0))</f>
        <v>Africa</v>
      </c>
      <c r="C1881" s="2">
        <v>2009</v>
      </c>
      <c r="D1881" s="49">
        <v>0.65</v>
      </c>
      <c r="E1881" s="49">
        <v>11.61</v>
      </c>
      <c r="F1881" s="49">
        <v>529.99997140000005</v>
      </c>
    </row>
    <row r="1882" spans="1:6" x14ac:dyDescent="0.2">
      <c r="A1882" s="2" t="s">
        <v>94</v>
      </c>
      <c r="B1882" s="2" t="str">
        <f t="array" ref="B1882">INDEX(CountryandContinent!$B$2:$B$250,MATCH(A1882,CountryandContinent!$A$2:$A$250,0))</f>
        <v>Africa</v>
      </c>
      <c r="C1882" s="2">
        <v>2010</v>
      </c>
      <c r="D1882" s="49">
        <v>0.69</v>
      </c>
      <c r="E1882" s="49">
        <v>11.07</v>
      </c>
      <c r="F1882" s="49">
        <v>550.0000119</v>
      </c>
    </row>
    <row r="1883" spans="1:6" x14ac:dyDescent="0.2">
      <c r="A1883" s="2" t="s">
        <v>94</v>
      </c>
      <c r="B1883" s="2" t="str">
        <f t="array" ref="B1883">INDEX(CountryandContinent!$B$2:$B$250,MATCH(A1883,CountryandContinent!$A$2:$A$250,0))</f>
        <v>Africa</v>
      </c>
      <c r="C1883" s="2">
        <v>2011</v>
      </c>
      <c r="D1883" s="49">
        <v>0.49</v>
      </c>
      <c r="E1883" s="49">
        <v>11.95</v>
      </c>
      <c r="F1883" s="49">
        <v>569.99999279999997</v>
      </c>
    </row>
    <row r="1884" spans="1:6" x14ac:dyDescent="0.2">
      <c r="A1884" s="2" t="s">
        <v>94</v>
      </c>
      <c r="B1884" s="2" t="str">
        <f t="array" ref="B1884">INDEX(CountryandContinent!$B$2:$B$250,MATCH(A1884,CountryandContinent!$A$2:$A$250,0))</f>
        <v>Africa</v>
      </c>
      <c r="C1884" s="2">
        <v>2012</v>
      </c>
      <c r="D1884" s="49">
        <v>0.49</v>
      </c>
      <c r="E1884" s="49">
        <v>11.13</v>
      </c>
      <c r="F1884" s="49">
        <v>620.00000480000006</v>
      </c>
    </row>
    <row r="1885" spans="1:6" x14ac:dyDescent="0.2">
      <c r="A1885" s="2" t="s">
        <v>94</v>
      </c>
      <c r="B1885" s="2" t="str">
        <f t="array" ref="B1885">INDEX(CountryandContinent!$B$2:$B$250,MATCH(A1885,CountryandContinent!$A$2:$A$250,0))</f>
        <v>Africa</v>
      </c>
      <c r="C1885" s="2">
        <v>2013</v>
      </c>
      <c r="D1885" s="49">
        <v>0.51</v>
      </c>
      <c r="E1885" s="49">
        <v>9.32</v>
      </c>
      <c r="F1885" s="49">
        <v>610.00001429999998</v>
      </c>
    </row>
    <row r="1886" spans="1:6" x14ac:dyDescent="0.2">
      <c r="A1886" s="2" t="s">
        <v>94</v>
      </c>
      <c r="B1886" s="2" t="str">
        <f t="array" ref="B1886">INDEX(CountryandContinent!$B$2:$B$250,MATCH(A1886,CountryandContinent!$A$2:$A$250,0))</f>
        <v>Africa</v>
      </c>
      <c r="C1886" s="2">
        <v>2014</v>
      </c>
      <c r="D1886" s="49">
        <v>0.52</v>
      </c>
      <c r="E1886" s="49">
        <v>9.15</v>
      </c>
      <c r="F1886" s="49">
        <v>610.00001429999998</v>
      </c>
    </row>
    <row r="1887" spans="1:6" x14ac:dyDescent="0.2">
      <c r="A1887" s="2" t="s">
        <v>94</v>
      </c>
      <c r="B1887" s="2" t="str">
        <f t="array" ref="B1887">INDEX(CountryandContinent!$B$2:$B$250,MATCH(A1887,CountryandContinent!$A$2:$A$250,0))</f>
        <v>Africa</v>
      </c>
      <c r="C1887" s="2">
        <v>2015</v>
      </c>
      <c r="D1887" s="49">
        <v>0.53</v>
      </c>
      <c r="E1887" s="49">
        <v>8.2799999999999994</v>
      </c>
      <c r="F1887" s="49">
        <v>649.99997619999999</v>
      </c>
    </row>
    <row r="1888" spans="1:6" x14ac:dyDescent="0.2">
      <c r="A1888" s="2" t="s">
        <v>94</v>
      </c>
      <c r="B1888" s="2" t="str">
        <f t="array" ref="B1888">INDEX(CountryandContinent!$B$2:$B$250,MATCH(A1888,CountryandContinent!$A$2:$A$250,0))</f>
        <v>Africa</v>
      </c>
      <c r="C1888" s="2">
        <v>2016</v>
      </c>
      <c r="D1888" s="49">
        <v>0.52</v>
      </c>
      <c r="E1888" s="49">
        <v>7.81</v>
      </c>
      <c r="F1888" s="49">
        <v>689.99999760000003</v>
      </c>
    </row>
    <row r="1889" spans="1:6" x14ac:dyDescent="0.2">
      <c r="A1889" s="2" t="s">
        <v>94</v>
      </c>
      <c r="B1889" s="2" t="str">
        <f t="array" ref="B1889">INDEX(CountryandContinent!$B$2:$B$250,MATCH(A1889,CountryandContinent!$A$2:$A$250,0))</f>
        <v>Africa</v>
      </c>
      <c r="C1889" s="2">
        <v>2017</v>
      </c>
      <c r="D1889" s="49">
        <v>0.54</v>
      </c>
      <c r="E1889" s="49">
        <v>8.3800000000000008</v>
      </c>
      <c r="F1889" s="49">
        <v>699.9999881</v>
      </c>
    </row>
    <row r="1890" spans="1:6" hidden="1" x14ac:dyDescent="0.2">
      <c r="A1890" s="2" t="s">
        <v>94</v>
      </c>
      <c r="B1890" s="2" t="str">
        <f t="array" ref="B1890">INDEX(CountryandContinent!$B$2:$B$250,MATCH(A1890,CountryandContinent!$A$2:$A$250,0))</f>
        <v>Africa</v>
      </c>
      <c r="C1890" s="2">
        <v>2018</v>
      </c>
      <c r="D1890" s="49">
        <v>0.54</v>
      </c>
      <c r="E1890" s="49">
        <v>8.08</v>
      </c>
      <c r="F1890" s="49">
        <v>730.00001910000003</v>
      </c>
    </row>
    <row r="1891" spans="1:6" hidden="1" x14ac:dyDescent="0.2">
      <c r="A1891" s="2" t="s">
        <v>94</v>
      </c>
      <c r="B1891" s="2" t="str">
        <f t="array" ref="B1891">INDEX(CountryandContinent!$B$2:$B$250,MATCH(A1891,CountryandContinent!$A$2:$A$250,0))</f>
        <v>Africa</v>
      </c>
      <c r="C1891" s="2">
        <v>2019</v>
      </c>
      <c r="D1891" s="49">
        <v>0.5</v>
      </c>
      <c r="E1891" s="49">
        <v>8.14</v>
      </c>
      <c r="F1891" s="49">
        <v>769.99998089999997</v>
      </c>
    </row>
    <row r="1892" spans="1:6" hidden="1" x14ac:dyDescent="0.2">
      <c r="A1892" s="2" t="s">
        <v>94</v>
      </c>
      <c r="B1892" s="2" t="str">
        <f t="array" ref="B1892">INDEX(CountryandContinent!$B$2:$B$250,MATCH(A1892,CountryandContinent!$A$2:$A$250,0))</f>
        <v>Africa</v>
      </c>
      <c r="C1892" s="2">
        <v>2020</v>
      </c>
      <c r="D1892" s="49">
        <v>0.5</v>
      </c>
      <c r="E1892" s="49">
        <v>0</v>
      </c>
      <c r="F1892" s="49">
        <v>0</v>
      </c>
    </row>
    <row r="1893" spans="1:6" x14ac:dyDescent="0.2">
      <c r="A1893" s="2" t="s">
        <v>95</v>
      </c>
      <c r="B1893" s="2" t="str">
        <f t="array" ref="B1893">INDEX(CountryandContinent!$B$2:$B$250,MATCH(A1893,CountryandContinent!$A$2:$A$250,0))</f>
        <v>Africa</v>
      </c>
      <c r="C1893" s="2">
        <v>2000</v>
      </c>
      <c r="D1893" s="49">
        <v>0</v>
      </c>
      <c r="E1893" s="49">
        <v>10.09</v>
      </c>
      <c r="F1893" s="49">
        <v>430</v>
      </c>
    </row>
    <row r="1894" spans="1:6" x14ac:dyDescent="0.2">
      <c r="A1894" s="2" t="s">
        <v>95</v>
      </c>
      <c r="B1894" s="2" t="str">
        <f t="array" ref="B1894">INDEX(CountryandContinent!$B$2:$B$250,MATCH(A1894,CountryandContinent!$A$2:$A$250,0))</f>
        <v>Africa</v>
      </c>
      <c r="C1894" s="2">
        <v>2001</v>
      </c>
      <c r="D1894" s="49">
        <v>0</v>
      </c>
      <c r="E1894" s="49">
        <v>10.25</v>
      </c>
      <c r="F1894" s="49">
        <v>450</v>
      </c>
    </row>
    <row r="1895" spans="1:6" x14ac:dyDescent="0.2">
      <c r="A1895" s="2" t="s">
        <v>95</v>
      </c>
      <c r="B1895" s="2" t="str">
        <f t="array" ref="B1895">INDEX(CountryandContinent!$B$2:$B$250,MATCH(A1895,CountryandContinent!$A$2:$A$250,0))</f>
        <v>Africa</v>
      </c>
      <c r="C1895" s="2">
        <v>2002</v>
      </c>
      <c r="D1895" s="49">
        <v>0</v>
      </c>
      <c r="E1895" s="49">
        <v>10.24</v>
      </c>
      <c r="F1895" s="49">
        <v>449.9999881</v>
      </c>
    </row>
    <row r="1896" spans="1:6" x14ac:dyDescent="0.2">
      <c r="A1896" s="2" t="s">
        <v>95</v>
      </c>
      <c r="B1896" s="2" t="str">
        <f t="array" ref="B1896">INDEX(CountryandContinent!$B$2:$B$250,MATCH(A1896,CountryandContinent!$A$2:$A$250,0))</f>
        <v>Africa</v>
      </c>
      <c r="C1896" s="2">
        <v>2003</v>
      </c>
      <c r="D1896" s="49">
        <v>0</v>
      </c>
      <c r="E1896" s="49">
        <v>15.37</v>
      </c>
      <c r="F1896" s="49">
        <v>479.99998929999998</v>
      </c>
    </row>
    <row r="1897" spans="1:6" x14ac:dyDescent="0.2">
      <c r="A1897" s="2" t="s">
        <v>95</v>
      </c>
      <c r="B1897" s="2" t="str">
        <f t="array" ref="B1897">INDEX(CountryandContinent!$B$2:$B$250,MATCH(A1897,CountryandContinent!$A$2:$A$250,0))</f>
        <v>Africa</v>
      </c>
      <c r="C1897" s="2">
        <v>2004</v>
      </c>
      <c r="D1897" s="49">
        <v>0</v>
      </c>
      <c r="E1897" s="49">
        <v>15.7</v>
      </c>
      <c r="F1897" s="49">
        <v>560.00000239999997</v>
      </c>
    </row>
    <row r="1898" spans="1:6" x14ac:dyDescent="0.2">
      <c r="A1898" s="2" t="s">
        <v>95</v>
      </c>
      <c r="B1898" s="2" t="str">
        <f t="array" ref="B1898">INDEX(CountryandContinent!$B$2:$B$250,MATCH(A1898,CountryandContinent!$A$2:$A$250,0))</f>
        <v>Africa</v>
      </c>
      <c r="C1898" s="2">
        <v>2005</v>
      </c>
      <c r="D1898" s="49">
        <v>0</v>
      </c>
      <c r="E1898" s="49">
        <v>15.82</v>
      </c>
      <c r="F1898" s="49">
        <v>670.00001669999995</v>
      </c>
    </row>
    <row r="1899" spans="1:6" x14ac:dyDescent="0.2">
      <c r="A1899" s="2" t="s">
        <v>95</v>
      </c>
      <c r="B1899" s="2" t="str">
        <f t="array" ref="B1899">INDEX(CountryandContinent!$B$2:$B$250,MATCH(A1899,CountryandContinent!$A$2:$A$250,0))</f>
        <v>Africa</v>
      </c>
      <c r="C1899" s="2">
        <v>2006</v>
      </c>
      <c r="D1899" s="49">
        <v>0</v>
      </c>
      <c r="E1899" s="49">
        <v>15.19</v>
      </c>
      <c r="F1899" s="49">
        <v>689.99999760000003</v>
      </c>
    </row>
    <row r="1900" spans="1:6" x14ac:dyDescent="0.2">
      <c r="A1900" s="2" t="s">
        <v>95</v>
      </c>
      <c r="B1900" s="2" t="str">
        <f t="array" ref="B1900">INDEX(CountryandContinent!$B$2:$B$250,MATCH(A1900,CountryandContinent!$A$2:$A$250,0))</f>
        <v>Africa</v>
      </c>
      <c r="C1900" s="2">
        <v>2007</v>
      </c>
      <c r="D1900" s="49">
        <v>0</v>
      </c>
      <c r="E1900" s="49">
        <v>14.18</v>
      </c>
      <c r="F1900" s="49">
        <v>639.99998570000002</v>
      </c>
    </row>
    <row r="1901" spans="1:6" x14ac:dyDescent="0.2">
      <c r="A1901" s="2" t="s">
        <v>95</v>
      </c>
      <c r="B1901" s="2" t="str">
        <f t="array" ref="B1901">INDEX(CountryandContinent!$B$2:$B$250,MATCH(A1901,CountryandContinent!$A$2:$A$250,0))</f>
        <v>Africa</v>
      </c>
      <c r="C1901" s="2">
        <v>2008</v>
      </c>
      <c r="D1901" s="49">
        <v>0</v>
      </c>
      <c r="E1901" s="49">
        <v>13.47</v>
      </c>
      <c r="F1901" s="49">
        <v>540.0000215</v>
      </c>
    </row>
    <row r="1902" spans="1:6" x14ac:dyDescent="0.2">
      <c r="A1902" s="2" t="s">
        <v>95</v>
      </c>
      <c r="B1902" s="2" t="str">
        <f t="array" ref="B1902">INDEX(CountryandContinent!$B$2:$B$250,MATCH(A1902,CountryandContinent!$A$2:$A$250,0))</f>
        <v>Africa</v>
      </c>
      <c r="C1902" s="2">
        <v>2009</v>
      </c>
      <c r="D1902" s="49">
        <v>0</v>
      </c>
      <c r="E1902" s="49">
        <v>13.09</v>
      </c>
      <c r="F1902" s="49">
        <v>540.0000215</v>
      </c>
    </row>
    <row r="1903" spans="1:6" x14ac:dyDescent="0.2">
      <c r="A1903" s="2" t="s">
        <v>95</v>
      </c>
      <c r="B1903" s="2" t="str">
        <f t="array" ref="B1903">INDEX(CountryandContinent!$B$2:$B$250,MATCH(A1903,CountryandContinent!$A$2:$A$250,0))</f>
        <v>Africa</v>
      </c>
      <c r="C1903" s="2">
        <v>2010</v>
      </c>
      <c r="D1903" s="49">
        <v>0</v>
      </c>
      <c r="E1903" s="49">
        <v>13.52</v>
      </c>
      <c r="F1903" s="49">
        <v>730.00001910000003</v>
      </c>
    </row>
    <row r="1904" spans="1:6" x14ac:dyDescent="0.2">
      <c r="A1904" s="2" t="s">
        <v>95</v>
      </c>
      <c r="B1904" s="2" t="str">
        <f t="array" ref="B1904">INDEX(CountryandContinent!$B$2:$B$250,MATCH(A1904,CountryandContinent!$A$2:$A$250,0))</f>
        <v>Africa</v>
      </c>
      <c r="C1904" s="2">
        <v>2011</v>
      </c>
      <c r="D1904" s="49">
        <v>0</v>
      </c>
      <c r="E1904" s="49">
        <v>13.09</v>
      </c>
      <c r="F1904" s="49">
        <v>850.00002380000001</v>
      </c>
    </row>
    <row r="1905" spans="1:6" x14ac:dyDescent="0.2">
      <c r="A1905" s="2" t="s">
        <v>95</v>
      </c>
      <c r="B1905" s="2" t="str">
        <f t="array" ref="B1905">INDEX(CountryandContinent!$B$2:$B$250,MATCH(A1905,CountryandContinent!$A$2:$A$250,0))</f>
        <v>Africa</v>
      </c>
      <c r="C1905" s="2">
        <v>2012</v>
      </c>
      <c r="D1905" s="49">
        <v>0</v>
      </c>
      <c r="E1905" s="49">
        <v>12.69</v>
      </c>
      <c r="F1905" s="49">
        <v>949.9999881</v>
      </c>
    </row>
    <row r="1906" spans="1:6" x14ac:dyDescent="0.2">
      <c r="A1906" s="2" t="s">
        <v>95</v>
      </c>
      <c r="B1906" s="2" t="str">
        <f t="array" ref="B1906">INDEX(CountryandContinent!$B$2:$B$250,MATCH(A1906,CountryandContinent!$A$2:$A$250,0))</f>
        <v>Africa</v>
      </c>
      <c r="C1906" s="2">
        <v>2013</v>
      </c>
      <c r="D1906" s="49">
        <v>0</v>
      </c>
      <c r="E1906" s="49">
        <v>11.79</v>
      </c>
      <c r="F1906" s="49">
        <v>920.00001669999995</v>
      </c>
    </row>
    <row r="1907" spans="1:6" x14ac:dyDescent="0.2">
      <c r="A1907" s="2" t="s">
        <v>95</v>
      </c>
      <c r="B1907" s="2" t="str">
        <f t="array" ref="B1907">INDEX(CountryandContinent!$B$2:$B$250,MATCH(A1907,CountryandContinent!$A$2:$A$250,0))</f>
        <v>Africa</v>
      </c>
      <c r="C1907" s="2">
        <v>2014</v>
      </c>
      <c r="D1907" s="49">
        <v>0</v>
      </c>
      <c r="E1907" s="49">
        <v>12.61</v>
      </c>
      <c r="F1907" s="49">
        <v>1220.000029</v>
      </c>
    </row>
    <row r="1908" spans="1:6" x14ac:dyDescent="0.2">
      <c r="A1908" s="2" t="s">
        <v>95</v>
      </c>
      <c r="B1908" s="2" t="str">
        <f t="array" ref="B1908">INDEX(CountryandContinent!$B$2:$B$250,MATCH(A1908,CountryandContinent!$A$2:$A$250,0))</f>
        <v>Africa</v>
      </c>
      <c r="C1908" s="2">
        <v>2015</v>
      </c>
      <c r="D1908" s="49">
        <v>0</v>
      </c>
      <c r="E1908" s="49">
        <v>13</v>
      </c>
      <c r="F1908" s="49">
        <v>1259.99999</v>
      </c>
    </row>
    <row r="1909" spans="1:6" x14ac:dyDescent="0.2">
      <c r="A1909" s="2" t="s">
        <v>95</v>
      </c>
      <c r="B1909" s="2" t="str">
        <f t="array" ref="B1909">INDEX(CountryandContinent!$B$2:$B$250,MATCH(A1909,CountryandContinent!$A$2:$A$250,0))</f>
        <v>Africa</v>
      </c>
      <c r="C1909" s="2">
        <v>2016</v>
      </c>
      <c r="D1909" s="49">
        <v>0</v>
      </c>
      <c r="E1909" s="49">
        <v>13.92</v>
      </c>
      <c r="F1909" s="49">
        <v>1409.999967</v>
      </c>
    </row>
    <row r="1910" spans="1:6" x14ac:dyDescent="0.2">
      <c r="A1910" s="2" t="s">
        <v>95</v>
      </c>
      <c r="B1910" s="2" t="str">
        <f t="array" ref="B1910">INDEX(CountryandContinent!$B$2:$B$250,MATCH(A1910,CountryandContinent!$A$2:$A$250,0))</f>
        <v>Africa</v>
      </c>
      <c r="C1910" s="2">
        <v>2017</v>
      </c>
      <c r="D1910" s="49">
        <v>0</v>
      </c>
      <c r="E1910" s="49">
        <v>13.66</v>
      </c>
      <c r="F1910" s="49">
        <v>1279.999971</v>
      </c>
    </row>
    <row r="1911" spans="1:6" hidden="1" x14ac:dyDescent="0.2">
      <c r="A1911" s="2" t="s">
        <v>95</v>
      </c>
      <c r="B1911" s="2" t="str">
        <f t="array" ref="B1911">INDEX(CountryandContinent!$B$2:$B$250,MATCH(A1911,CountryandContinent!$A$2:$A$250,0))</f>
        <v>Africa</v>
      </c>
      <c r="C1911" s="2">
        <v>2018</v>
      </c>
      <c r="D1911" s="49">
        <v>0</v>
      </c>
      <c r="E1911" s="49">
        <v>13.59</v>
      </c>
      <c r="F1911" s="49">
        <v>1129.9999949999999</v>
      </c>
    </row>
    <row r="1912" spans="1:6" hidden="1" x14ac:dyDescent="0.2">
      <c r="A1912" s="2" t="s">
        <v>95</v>
      </c>
      <c r="B1912" s="2" t="str">
        <f t="array" ref="B1912">INDEX(CountryandContinent!$B$2:$B$250,MATCH(A1912,CountryandContinent!$A$2:$A$250,0))</f>
        <v>Africa</v>
      </c>
      <c r="C1912" s="2">
        <v>2019</v>
      </c>
      <c r="D1912" s="49">
        <v>0</v>
      </c>
      <c r="E1912" s="49">
        <v>14.33</v>
      </c>
      <c r="F1912" s="49">
        <v>1179.9999479999999</v>
      </c>
    </row>
    <row r="1913" spans="1:6" hidden="1" x14ac:dyDescent="0.2">
      <c r="A1913" s="2" t="s">
        <v>95</v>
      </c>
      <c r="B1913" s="2" t="str">
        <f t="array" ref="B1913">INDEX(CountryandContinent!$B$2:$B$250,MATCH(A1913,CountryandContinent!$A$2:$A$250,0))</f>
        <v>Africa</v>
      </c>
      <c r="C1913" s="2">
        <v>2020</v>
      </c>
      <c r="D1913" s="49">
        <v>0.53</v>
      </c>
      <c r="E1913" s="49">
        <v>0</v>
      </c>
      <c r="F1913" s="49">
        <v>0</v>
      </c>
    </row>
    <row r="1914" spans="1:6" x14ac:dyDescent="0.2">
      <c r="A1914" s="2" t="s">
        <v>96</v>
      </c>
      <c r="B1914" s="2" t="str">
        <f t="array" ref="B1914">INDEX(CountryandContinent!$B$2:$B$250,MATCH(A1914,CountryandContinent!$A$2:$A$250,0))</f>
        <v>Africa</v>
      </c>
      <c r="C1914" s="2">
        <v>2000</v>
      </c>
      <c r="D1914" s="49">
        <v>0</v>
      </c>
      <c r="E1914" s="49">
        <v>7.37</v>
      </c>
      <c r="F1914" s="49">
        <v>44720</v>
      </c>
    </row>
    <row r="1915" spans="1:6" x14ac:dyDescent="0.2">
      <c r="A1915" s="2" t="s">
        <v>96</v>
      </c>
      <c r="B1915" s="2" t="str">
        <f t="array" ref="B1915">INDEX(CountryandContinent!$B$2:$B$250,MATCH(A1915,CountryandContinent!$A$2:$A$250,0))</f>
        <v>Africa</v>
      </c>
      <c r="C1915" s="2">
        <v>2001</v>
      </c>
      <c r="D1915" s="49">
        <v>0</v>
      </c>
      <c r="E1915" s="49">
        <v>7.89</v>
      </c>
      <c r="F1915" s="49">
        <v>44450</v>
      </c>
    </row>
    <row r="1916" spans="1:6" x14ac:dyDescent="0.2">
      <c r="A1916" s="2" t="s">
        <v>96</v>
      </c>
      <c r="B1916" s="2" t="str">
        <f t="array" ref="B1916">INDEX(CountryandContinent!$B$2:$B$250,MATCH(A1916,CountryandContinent!$A$2:$A$250,0))</f>
        <v>Africa</v>
      </c>
      <c r="C1916" s="2">
        <v>2002</v>
      </c>
      <c r="D1916" s="49">
        <v>0</v>
      </c>
      <c r="E1916" s="49">
        <v>8.16</v>
      </c>
      <c r="F1916" s="49">
        <v>45590.00015</v>
      </c>
    </row>
    <row r="1917" spans="1:6" x14ac:dyDescent="0.2">
      <c r="A1917" s="2" t="s">
        <v>96</v>
      </c>
      <c r="B1917" s="2" t="str">
        <f t="array" ref="B1917">INDEX(CountryandContinent!$B$2:$B$250,MATCH(A1917,CountryandContinent!$A$2:$A$250,0))</f>
        <v>Africa</v>
      </c>
      <c r="C1917" s="2">
        <v>2003</v>
      </c>
      <c r="D1917" s="49">
        <v>0</v>
      </c>
      <c r="E1917" s="49">
        <v>7.23</v>
      </c>
      <c r="F1917" s="49">
        <v>48919.998169999999</v>
      </c>
    </row>
    <row r="1918" spans="1:6" x14ac:dyDescent="0.2">
      <c r="A1918" s="2" t="s">
        <v>96</v>
      </c>
      <c r="B1918" s="2" t="str">
        <f t="array" ref="B1918">INDEX(CountryandContinent!$B$2:$B$250,MATCH(A1918,CountryandContinent!$A$2:$A$250,0))</f>
        <v>Africa</v>
      </c>
      <c r="C1918" s="2">
        <v>2004</v>
      </c>
      <c r="D1918" s="49">
        <v>0</v>
      </c>
      <c r="E1918" s="49">
        <v>7.11</v>
      </c>
      <c r="F1918" s="49">
        <v>48459.999080000001</v>
      </c>
    </row>
    <row r="1919" spans="1:6" x14ac:dyDescent="0.2">
      <c r="A1919" s="2" t="s">
        <v>96</v>
      </c>
      <c r="B1919" s="2" t="str">
        <f t="array" ref="B1919">INDEX(CountryandContinent!$B$2:$B$250,MATCH(A1919,CountryandContinent!$A$2:$A$250,0))</f>
        <v>Africa</v>
      </c>
      <c r="C1919" s="2">
        <v>2005</v>
      </c>
      <c r="D1919" s="49">
        <v>0</v>
      </c>
      <c r="E1919" s="49">
        <v>6.61</v>
      </c>
      <c r="F1919" s="49">
        <v>52990.001680000001</v>
      </c>
    </row>
    <row r="1920" spans="1:6" x14ac:dyDescent="0.2">
      <c r="A1920" s="2" t="s">
        <v>96</v>
      </c>
      <c r="B1920" s="2" t="str">
        <f t="array" ref="B1920">INDEX(CountryandContinent!$B$2:$B$250,MATCH(A1920,CountryandContinent!$A$2:$A$250,0))</f>
        <v>Africa</v>
      </c>
      <c r="C1920" s="2">
        <v>2006</v>
      </c>
      <c r="D1920" s="49">
        <v>0</v>
      </c>
      <c r="E1920" s="49">
        <v>5.82</v>
      </c>
      <c r="F1920" s="49">
        <v>52919.998169999999</v>
      </c>
    </row>
    <row r="1921" spans="1:6" x14ac:dyDescent="0.2">
      <c r="A1921" s="2" t="s">
        <v>96</v>
      </c>
      <c r="B1921" s="2" t="str">
        <f t="array" ref="B1921">INDEX(CountryandContinent!$B$2:$B$250,MATCH(A1921,CountryandContinent!$A$2:$A$250,0))</f>
        <v>Africa</v>
      </c>
      <c r="C1921" s="2">
        <v>2007</v>
      </c>
      <c r="D1921" s="49">
        <v>0</v>
      </c>
      <c r="E1921" s="49">
        <v>4.5999999999999996</v>
      </c>
      <c r="F1921" s="49">
        <v>49389.999389999997</v>
      </c>
    </row>
    <row r="1922" spans="1:6" x14ac:dyDescent="0.2">
      <c r="A1922" s="2" t="s">
        <v>96</v>
      </c>
      <c r="B1922" s="2" t="str">
        <f t="array" ref="B1922">INDEX(CountryandContinent!$B$2:$B$250,MATCH(A1922,CountryandContinent!$A$2:$A$250,0))</f>
        <v>Africa</v>
      </c>
      <c r="C1922" s="2">
        <v>2008</v>
      </c>
      <c r="D1922" s="49">
        <v>0</v>
      </c>
      <c r="E1922" s="49">
        <v>5</v>
      </c>
      <c r="F1922" s="49">
        <v>53270.000460000003</v>
      </c>
    </row>
    <row r="1923" spans="1:6" x14ac:dyDescent="0.2">
      <c r="A1923" s="2" t="s">
        <v>96</v>
      </c>
      <c r="B1923" s="2" t="str">
        <f t="array" ref="B1923">INDEX(CountryandContinent!$B$2:$B$250,MATCH(A1923,CountryandContinent!$A$2:$A$250,0))</f>
        <v>Africa</v>
      </c>
      <c r="C1923" s="2">
        <v>2009</v>
      </c>
      <c r="D1923" s="49">
        <v>0</v>
      </c>
      <c r="E1923" s="49">
        <v>5.56</v>
      </c>
      <c r="F1923" s="49">
        <v>56400.001530000001</v>
      </c>
    </row>
    <row r="1924" spans="1:6" x14ac:dyDescent="0.2">
      <c r="A1924" s="2" t="s">
        <v>96</v>
      </c>
      <c r="B1924" s="2" t="str">
        <f t="array" ref="B1924">INDEX(CountryandContinent!$B$2:$B$250,MATCH(A1924,CountryandContinent!$A$2:$A$250,0))</f>
        <v>Africa</v>
      </c>
      <c r="C1924" s="2">
        <v>2010</v>
      </c>
      <c r="D1924" s="49">
        <v>0.01</v>
      </c>
      <c r="E1924" s="49">
        <v>6.09</v>
      </c>
      <c r="F1924" s="49">
        <v>59549.999239999997</v>
      </c>
    </row>
    <row r="1925" spans="1:6" x14ac:dyDescent="0.2">
      <c r="A1925" s="2" t="s">
        <v>96</v>
      </c>
      <c r="B1925" s="2" t="str">
        <f t="array" ref="B1925">INDEX(CountryandContinent!$B$2:$B$250,MATCH(A1925,CountryandContinent!$A$2:$A$250,0))</f>
        <v>Africa</v>
      </c>
      <c r="C1925" s="2">
        <v>2011</v>
      </c>
      <c r="D1925" s="49">
        <v>0.01</v>
      </c>
      <c r="E1925" s="49">
        <v>13.76</v>
      </c>
      <c r="F1925" s="49">
        <v>41950.000760000003</v>
      </c>
    </row>
    <row r="1926" spans="1:6" x14ac:dyDescent="0.2">
      <c r="A1926" s="2" t="s">
        <v>96</v>
      </c>
      <c r="B1926" s="2" t="str">
        <f t="array" ref="B1926">INDEX(CountryandContinent!$B$2:$B$250,MATCH(A1926,CountryandContinent!$A$2:$A$250,0))</f>
        <v>Africa</v>
      </c>
      <c r="C1926" s="2">
        <v>2012</v>
      </c>
      <c r="D1926" s="49">
        <v>0.01</v>
      </c>
      <c r="E1926" s="49">
        <v>5.66</v>
      </c>
      <c r="F1926" s="49">
        <v>57630.001069999998</v>
      </c>
    </row>
    <row r="1927" spans="1:6" x14ac:dyDescent="0.2">
      <c r="A1927" s="2" t="s">
        <v>96</v>
      </c>
      <c r="B1927" s="2" t="str">
        <f t="array" ref="B1927">INDEX(CountryandContinent!$B$2:$B$250,MATCH(A1927,CountryandContinent!$A$2:$A$250,0))</f>
        <v>Africa</v>
      </c>
      <c r="C1927" s="2">
        <v>2013</v>
      </c>
      <c r="D1927" s="49">
        <v>0.01</v>
      </c>
      <c r="E1927" s="49">
        <v>5.69</v>
      </c>
      <c r="F1927" s="49">
        <v>58610.000610000003</v>
      </c>
    </row>
    <row r="1928" spans="1:6" x14ac:dyDescent="0.2">
      <c r="A1928" s="2" t="s">
        <v>96</v>
      </c>
      <c r="B1928" s="2" t="str">
        <f t="array" ref="B1928">INDEX(CountryandContinent!$B$2:$B$250,MATCH(A1928,CountryandContinent!$A$2:$A$250,0))</f>
        <v>Africa</v>
      </c>
      <c r="C1928" s="2">
        <v>2014</v>
      </c>
      <c r="D1928" s="49">
        <v>0.01</v>
      </c>
      <c r="E1928" s="49">
        <v>10.48</v>
      </c>
      <c r="F1928" s="49">
        <v>58000</v>
      </c>
    </row>
    <row r="1929" spans="1:6" x14ac:dyDescent="0.2">
      <c r="A1929" s="2" t="s">
        <v>96</v>
      </c>
      <c r="B1929" s="2" t="str">
        <f t="array" ref="B1929">INDEX(CountryandContinent!$B$2:$B$250,MATCH(A1929,CountryandContinent!$A$2:$A$250,0))</f>
        <v>Africa</v>
      </c>
      <c r="C1929" s="2">
        <v>2015</v>
      </c>
      <c r="D1929" s="49">
        <v>0.01</v>
      </c>
      <c r="E1929" s="49">
        <v>10.84</v>
      </c>
      <c r="F1929" s="49">
        <v>51330.001830000001</v>
      </c>
    </row>
    <row r="1930" spans="1:6" x14ac:dyDescent="0.2">
      <c r="A1930" s="2" t="s">
        <v>96</v>
      </c>
      <c r="B1930" s="2" t="str">
        <f t="array" ref="B1930">INDEX(CountryandContinent!$B$2:$B$250,MATCH(A1930,CountryandContinent!$A$2:$A$250,0))</f>
        <v>Africa</v>
      </c>
      <c r="C1930" s="2">
        <v>2016</v>
      </c>
      <c r="D1930" s="49">
        <v>0.01</v>
      </c>
      <c r="E1930" s="49">
        <v>11.05</v>
      </c>
      <c r="F1930" s="49">
        <v>50950.000760000003</v>
      </c>
    </row>
    <row r="1931" spans="1:6" x14ac:dyDescent="0.2">
      <c r="A1931" s="2" t="s">
        <v>96</v>
      </c>
      <c r="B1931" s="2" t="str">
        <f t="array" ref="B1931">INDEX(CountryandContinent!$B$2:$B$250,MATCH(A1931,CountryandContinent!$A$2:$A$250,0))</f>
        <v>Africa</v>
      </c>
      <c r="C1931" s="2">
        <v>2017</v>
      </c>
      <c r="D1931" s="49">
        <v>0.01</v>
      </c>
      <c r="E1931" s="49">
        <v>8.41</v>
      </c>
      <c r="F1931" s="49">
        <v>55159.99985</v>
      </c>
    </row>
    <row r="1932" spans="1:6" hidden="1" x14ac:dyDescent="0.2">
      <c r="A1932" s="2" t="s">
        <v>96</v>
      </c>
      <c r="B1932" s="2" t="str">
        <f t="array" ref="B1932">INDEX(CountryandContinent!$B$2:$B$250,MATCH(A1932,CountryandContinent!$A$2:$A$250,0))</f>
        <v>Africa</v>
      </c>
      <c r="C1932" s="2">
        <v>2018</v>
      </c>
      <c r="D1932" s="49">
        <v>0.01</v>
      </c>
      <c r="E1932" s="49">
        <v>7.16</v>
      </c>
      <c r="F1932" s="49">
        <v>56619.998930000002</v>
      </c>
    </row>
    <row r="1933" spans="1:6" hidden="1" x14ac:dyDescent="0.2">
      <c r="A1933" s="2" t="s">
        <v>96</v>
      </c>
      <c r="B1933" s="2" t="str">
        <f t="array" ref="B1933">INDEX(CountryandContinent!$B$2:$B$250,MATCH(A1933,CountryandContinent!$A$2:$A$250,0))</f>
        <v>Africa</v>
      </c>
      <c r="C1933" s="2">
        <v>2019</v>
      </c>
      <c r="D1933" s="49">
        <v>0.01</v>
      </c>
      <c r="E1933" s="49">
        <v>8.9</v>
      </c>
      <c r="F1933" s="49">
        <v>56799.999239999997</v>
      </c>
    </row>
    <row r="1934" spans="1:6" hidden="1" x14ac:dyDescent="0.2">
      <c r="A1934" s="2" t="s">
        <v>96</v>
      </c>
      <c r="B1934" s="2" t="str">
        <f t="array" ref="B1934">INDEX(CountryandContinent!$B$2:$B$250,MATCH(A1934,CountryandContinent!$A$2:$A$250,0))</f>
        <v>Africa</v>
      </c>
      <c r="C1934" s="2">
        <v>2020</v>
      </c>
      <c r="D1934" s="49">
        <v>0.01</v>
      </c>
      <c r="E1934" s="49">
        <v>0</v>
      </c>
      <c r="F1934" s="49">
        <v>0</v>
      </c>
    </row>
    <row r="1935" spans="1:6" x14ac:dyDescent="0.2">
      <c r="A1935" s="2" t="s">
        <v>97</v>
      </c>
      <c r="B1935" s="2" t="str">
        <f t="array" ref="B1935">INDEX(CountryandContinent!$B$2:$B$250,MATCH(A1935,CountryandContinent!$A$2:$A$250,0))</f>
        <v>Europe</v>
      </c>
      <c r="C1935" s="2">
        <v>2000</v>
      </c>
      <c r="D1935" s="49">
        <v>0.34</v>
      </c>
      <c r="E1935" s="49">
        <v>6.17</v>
      </c>
      <c r="F1935" s="49">
        <v>10510</v>
      </c>
    </row>
    <row r="1936" spans="1:6" x14ac:dyDescent="0.2">
      <c r="A1936" s="2" t="s">
        <v>97</v>
      </c>
      <c r="B1936" s="2" t="str">
        <f t="array" ref="B1936">INDEX(CountryandContinent!$B$2:$B$250,MATCH(A1936,CountryandContinent!$A$2:$A$250,0))</f>
        <v>Europe</v>
      </c>
      <c r="C1936" s="2">
        <v>2001</v>
      </c>
      <c r="D1936" s="49">
        <v>0.33</v>
      </c>
      <c r="E1936" s="49">
        <v>6.72</v>
      </c>
      <c r="F1936" s="49">
        <v>11150</v>
      </c>
    </row>
    <row r="1937" spans="1:6" x14ac:dyDescent="0.2">
      <c r="A1937" s="2" t="s">
        <v>97</v>
      </c>
      <c r="B1937" s="2" t="str">
        <f t="array" ref="B1937">INDEX(CountryandContinent!$B$2:$B$250,MATCH(A1937,CountryandContinent!$A$2:$A$250,0))</f>
        <v>Europe</v>
      </c>
      <c r="C1937" s="2">
        <v>2002</v>
      </c>
      <c r="D1937" s="49">
        <v>0.35</v>
      </c>
      <c r="E1937" s="49">
        <v>6.75</v>
      </c>
      <c r="F1937" s="49">
        <v>11220.00027</v>
      </c>
    </row>
    <row r="1938" spans="1:6" x14ac:dyDescent="0.2">
      <c r="A1938" s="2" t="s">
        <v>97</v>
      </c>
      <c r="B1938" s="2" t="str">
        <f t="array" ref="B1938">INDEX(CountryandContinent!$B$2:$B$250,MATCH(A1938,CountryandContinent!$A$2:$A$250,0))</f>
        <v>Europe</v>
      </c>
      <c r="C1938" s="2">
        <v>2003</v>
      </c>
      <c r="D1938" s="49">
        <v>0.33</v>
      </c>
      <c r="E1938" s="49">
        <v>6.37</v>
      </c>
      <c r="F1938" s="49">
        <v>11229.999540000001</v>
      </c>
    </row>
    <row r="1939" spans="1:6" x14ac:dyDescent="0.2">
      <c r="A1939" s="2" t="s">
        <v>97</v>
      </c>
      <c r="B1939" s="2" t="str">
        <f t="array" ref="B1939">INDEX(CountryandContinent!$B$2:$B$250,MATCH(A1939,CountryandContinent!$A$2:$A$250,0))</f>
        <v>Europe</v>
      </c>
      <c r="C1939" s="2">
        <v>2004</v>
      </c>
      <c r="D1939" s="49">
        <v>0.43</v>
      </c>
      <c r="E1939" s="49">
        <v>6.06</v>
      </c>
      <c r="F1939" s="49">
        <v>11909.99985</v>
      </c>
    </row>
    <row r="1940" spans="1:6" x14ac:dyDescent="0.2">
      <c r="A1940" s="2" t="s">
        <v>97</v>
      </c>
      <c r="B1940" s="2" t="str">
        <f t="array" ref="B1940">INDEX(CountryandContinent!$B$2:$B$250,MATCH(A1940,CountryandContinent!$A$2:$A$250,0))</f>
        <v>Europe</v>
      </c>
      <c r="C1940" s="2">
        <v>2005</v>
      </c>
      <c r="D1940" s="49">
        <v>0.46</v>
      </c>
      <c r="E1940" s="49">
        <v>5.31</v>
      </c>
      <c r="F1940" s="49">
        <v>12829.99992</v>
      </c>
    </row>
    <row r="1941" spans="1:6" x14ac:dyDescent="0.2">
      <c r="A1941" s="2" t="s">
        <v>97</v>
      </c>
      <c r="B1941" s="2" t="str">
        <f t="array" ref="B1941">INDEX(CountryandContinent!$B$2:$B$250,MATCH(A1941,CountryandContinent!$A$2:$A$250,0))</f>
        <v>Europe</v>
      </c>
      <c r="C1941" s="2">
        <v>2006</v>
      </c>
      <c r="D1941" s="49">
        <v>0.43</v>
      </c>
      <c r="E1941" s="49">
        <v>4.8600000000000003</v>
      </c>
      <c r="F1941" s="49">
        <v>13020.000459999999</v>
      </c>
    </row>
    <row r="1942" spans="1:6" x14ac:dyDescent="0.2">
      <c r="A1942" s="2" t="s">
        <v>97</v>
      </c>
      <c r="B1942" s="2" t="str">
        <f t="array" ref="B1942">INDEX(CountryandContinent!$B$2:$B$250,MATCH(A1942,CountryandContinent!$A$2:$A$250,0))</f>
        <v>Europe</v>
      </c>
      <c r="C1942" s="2">
        <v>2007</v>
      </c>
      <c r="D1942" s="49">
        <v>0.57999999999999996</v>
      </c>
      <c r="E1942" s="49">
        <v>4.74</v>
      </c>
      <c r="F1942" s="49">
        <v>13210.000040000001</v>
      </c>
    </row>
    <row r="1943" spans="1:6" x14ac:dyDescent="0.2">
      <c r="A1943" s="2" t="s">
        <v>97</v>
      </c>
      <c r="B1943" s="2" t="str">
        <f t="array" ref="B1943">INDEX(CountryandContinent!$B$2:$B$250,MATCH(A1943,CountryandContinent!$A$2:$A$250,0))</f>
        <v>Europe</v>
      </c>
      <c r="C1943" s="2">
        <v>2008</v>
      </c>
      <c r="D1943" s="49">
        <v>0.6</v>
      </c>
      <c r="E1943" s="49">
        <v>4.66</v>
      </c>
      <c r="F1943" s="49">
        <v>13060.00042</v>
      </c>
    </row>
    <row r="1944" spans="1:6" x14ac:dyDescent="0.2">
      <c r="A1944" s="2" t="s">
        <v>97</v>
      </c>
      <c r="B1944" s="2" t="str">
        <f t="array" ref="B1944">INDEX(CountryandContinent!$B$2:$B$250,MATCH(A1944,CountryandContinent!$A$2:$A$250,0))</f>
        <v>Europe</v>
      </c>
      <c r="C1944" s="2">
        <v>2009</v>
      </c>
      <c r="D1944" s="49">
        <v>0.68</v>
      </c>
      <c r="E1944" s="49">
        <v>5.03</v>
      </c>
      <c r="F1944" s="49">
        <v>11689.99958</v>
      </c>
    </row>
    <row r="1945" spans="1:6" x14ac:dyDescent="0.2">
      <c r="A1945" s="2" t="s">
        <v>97</v>
      </c>
      <c r="B1945" s="2" t="str">
        <f t="array" ref="B1945">INDEX(CountryandContinent!$B$2:$B$250,MATCH(A1945,CountryandContinent!$A$2:$A$250,0))</f>
        <v>Europe</v>
      </c>
      <c r="C1945" s="2">
        <v>2010</v>
      </c>
      <c r="D1945" s="49">
        <v>0.91</v>
      </c>
      <c r="E1945" s="49">
        <v>3.98</v>
      </c>
      <c r="F1945" s="49">
        <v>12600.000379999999</v>
      </c>
    </row>
    <row r="1946" spans="1:6" x14ac:dyDescent="0.2">
      <c r="A1946" s="2" t="s">
        <v>97</v>
      </c>
      <c r="B1946" s="2" t="str">
        <f t="array" ref="B1946">INDEX(CountryandContinent!$B$2:$B$250,MATCH(A1946,CountryandContinent!$A$2:$A$250,0))</f>
        <v>Europe</v>
      </c>
      <c r="C1946" s="2">
        <v>2011</v>
      </c>
      <c r="D1946" s="49">
        <v>1.1100000000000001</v>
      </c>
      <c r="E1946" s="49">
        <v>3.89</v>
      </c>
      <c r="F1946" s="49">
        <v>11850.000379999999</v>
      </c>
    </row>
    <row r="1947" spans="1:6" x14ac:dyDescent="0.2">
      <c r="A1947" s="2" t="s">
        <v>97</v>
      </c>
      <c r="B1947" s="2" t="str">
        <f t="array" ref="B1947">INDEX(CountryandContinent!$B$2:$B$250,MATCH(A1947,CountryandContinent!$A$2:$A$250,0))</f>
        <v>Europe</v>
      </c>
      <c r="C1947" s="2">
        <v>2012</v>
      </c>
      <c r="D1947" s="49">
        <v>1.18</v>
      </c>
      <c r="E1947" s="49">
        <v>3.78</v>
      </c>
      <c r="F1947" s="49">
        <v>11930.000309999999</v>
      </c>
    </row>
    <row r="1948" spans="1:6" x14ac:dyDescent="0.2">
      <c r="A1948" s="2" t="s">
        <v>97</v>
      </c>
      <c r="B1948" s="2" t="str">
        <f t="array" ref="B1948">INDEX(CountryandContinent!$B$2:$B$250,MATCH(A1948,CountryandContinent!$A$2:$A$250,0))</f>
        <v>Europe</v>
      </c>
      <c r="C1948" s="2">
        <v>2013</v>
      </c>
      <c r="D1948" s="49">
        <v>1.53</v>
      </c>
      <c r="E1948" s="49">
        <v>3.45</v>
      </c>
      <c r="F1948" s="49">
        <v>11329.99992</v>
      </c>
    </row>
    <row r="1949" spans="1:6" x14ac:dyDescent="0.2">
      <c r="A1949" s="2" t="s">
        <v>97</v>
      </c>
      <c r="B1949" s="2" t="str">
        <f t="array" ref="B1949">INDEX(CountryandContinent!$B$2:$B$250,MATCH(A1949,CountryandContinent!$A$2:$A$250,0))</f>
        <v>Europe</v>
      </c>
      <c r="C1949" s="2">
        <v>2014</v>
      </c>
      <c r="D1949" s="49">
        <v>1.51</v>
      </c>
      <c r="E1949" s="49">
        <v>3.34</v>
      </c>
      <c r="F1949" s="49">
        <v>10859.999659999999</v>
      </c>
    </row>
    <row r="1950" spans="1:6" x14ac:dyDescent="0.2">
      <c r="A1950" s="2" t="s">
        <v>97</v>
      </c>
      <c r="B1950" s="2" t="str">
        <f t="array" ref="B1950">INDEX(CountryandContinent!$B$2:$B$250,MATCH(A1950,CountryandContinent!$A$2:$A$250,0))</f>
        <v>Europe</v>
      </c>
      <c r="C1950" s="2">
        <v>2015</v>
      </c>
      <c r="D1950" s="49">
        <v>1.68</v>
      </c>
      <c r="E1950" s="49">
        <v>3.3</v>
      </c>
      <c r="F1950" s="49">
        <v>11069.999690000001</v>
      </c>
    </row>
    <row r="1951" spans="1:6" x14ac:dyDescent="0.2">
      <c r="A1951" s="2" t="s">
        <v>97</v>
      </c>
      <c r="B1951" s="2" t="str">
        <f t="array" ref="B1951">INDEX(CountryandContinent!$B$2:$B$250,MATCH(A1951,CountryandContinent!$A$2:$A$250,0))</f>
        <v>Europe</v>
      </c>
      <c r="C1951" s="2">
        <v>2016</v>
      </c>
      <c r="D1951" s="49">
        <v>2.1</v>
      </c>
      <c r="E1951" s="49">
        <v>3.3</v>
      </c>
      <c r="F1951" s="49">
        <v>11199.999809999999</v>
      </c>
    </row>
    <row r="1952" spans="1:6" x14ac:dyDescent="0.2">
      <c r="A1952" s="2" t="s">
        <v>97</v>
      </c>
      <c r="B1952" s="2" t="str">
        <f t="array" ref="B1952">INDEX(CountryandContinent!$B$2:$B$250,MATCH(A1952,CountryandContinent!$A$2:$A$250,0))</f>
        <v>Europe</v>
      </c>
      <c r="C1952" s="2">
        <v>2017</v>
      </c>
      <c r="D1952" s="49">
        <v>2.5299999999999998</v>
      </c>
      <c r="E1952" s="49">
        <v>3.31</v>
      </c>
      <c r="F1952" s="49">
        <v>11220.00027</v>
      </c>
    </row>
    <row r="1953" spans="1:6" hidden="1" x14ac:dyDescent="0.2">
      <c r="A1953" s="2" t="s">
        <v>97</v>
      </c>
      <c r="B1953" s="2" t="str">
        <f t="array" ref="B1953">INDEX(CountryandContinent!$B$2:$B$250,MATCH(A1953,CountryandContinent!$A$2:$A$250,0))</f>
        <v>Europe</v>
      </c>
      <c r="C1953" s="2">
        <v>2018</v>
      </c>
      <c r="D1953" s="49">
        <v>2.2000000000000002</v>
      </c>
      <c r="E1953" s="49">
        <v>3.22</v>
      </c>
      <c r="F1953" s="49">
        <v>11649.999620000001</v>
      </c>
    </row>
    <row r="1954" spans="1:6" hidden="1" x14ac:dyDescent="0.2">
      <c r="A1954" s="2" t="s">
        <v>97</v>
      </c>
      <c r="B1954" s="2" t="str">
        <f t="array" ref="B1954">INDEX(CountryandContinent!$B$2:$B$250,MATCH(A1954,CountryandContinent!$A$2:$A$250,0))</f>
        <v>Europe</v>
      </c>
      <c r="C1954" s="2">
        <v>2019</v>
      </c>
      <c r="D1954" s="49">
        <v>2.4700000000000002</v>
      </c>
      <c r="E1954" s="49">
        <v>3.08</v>
      </c>
      <c r="F1954" s="49">
        <v>11729.999540000001</v>
      </c>
    </row>
    <row r="1955" spans="1:6" hidden="1" x14ac:dyDescent="0.2">
      <c r="A1955" s="2" t="s">
        <v>97</v>
      </c>
      <c r="B1955" s="2" t="str">
        <f t="array" ref="B1955">INDEX(CountryandContinent!$B$2:$B$250,MATCH(A1955,CountryandContinent!$A$2:$A$250,0))</f>
        <v>Europe</v>
      </c>
      <c r="C1955" s="2">
        <v>2020</v>
      </c>
      <c r="D1955" s="49">
        <v>2.57</v>
      </c>
      <c r="E1955" s="49">
        <v>0</v>
      </c>
      <c r="F1955" s="49">
        <v>0</v>
      </c>
    </row>
    <row r="1956" spans="1:6" x14ac:dyDescent="0.2">
      <c r="A1956" s="2" t="s">
        <v>98</v>
      </c>
      <c r="B1956" s="2" t="str">
        <f t="array" ref="B1956">INDEX(CountryandContinent!$B$2:$B$250,MATCH(A1956,CountryandContinent!$A$2:$A$250,0))</f>
        <v>Europe</v>
      </c>
      <c r="C1956" s="2">
        <v>2000</v>
      </c>
      <c r="D1956" s="49">
        <v>0.16</v>
      </c>
      <c r="E1956" s="49">
        <v>3.35</v>
      </c>
      <c r="F1956" s="49">
        <v>8560</v>
      </c>
    </row>
    <row r="1957" spans="1:6" x14ac:dyDescent="0.2">
      <c r="A1957" s="2" t="s">
        <v>98</v>
      </c>
      <c r="B1957" s="2" t="str">
        <f t="array" ref="B1957">INDEX(CountryandContinent!$B$2:$B$250,MATCH(A1957,CountryandContinent!$A$2:$A$250,0))</f>
        <v>Europe</v>
      </c>
      <c r="C1957" s="2">
        <v>2001</v>
      </c>
      <c r="D1957" s="49">
        <v>0.17</v>
      </c>
      <c r="E1957" s="49">
        <v>3.44</v>
      </c>
      <c r="F1957" s="49">
        <v>9120</v>
      </c>
    </row>
    <row r="1958" spans="1:6" x14ac:dyDescent="0.2">
      <c r="A1958" s="2" t="s">
        <v>98</v>
      </c>
      <c r="B1958" s="2" t="str">
        <f t="array" ref="B1958">INDEX(CountryandContinent!$B$2:$B$250,MATCH(A1958,CountryandContinent!$A$2:$A$250,0))</f>
        <v>Europe</v>
      </c>
      <c r="C1958" s="2">
        <v>2002</v>
      </c>
      <c r="D1958" s="49">
        <v>0.15</v>
      </c>
      <c r="E1958" s="49">
        <v>3.44</v>
      </c>
      <c r="F1958" s="49">
        <v>9819.9996950000004</v>
      </c>
    </row>
    <row r="1959" spans="1:6" x14ac:dyDescent="0.2">
      <c r="A1959" s="2" t="s">
        <v>98</v>
      </c>
      <c r="B1959" s="2" t="str">
        <f t="array" ref="B1959">INDEX(CountryandContinent!$B$2:$B$250,MATCH(A1959,CountryandContinent!$A$2:$A$250,0))</f>
        <v>Europe</v>
      </c>
      <c r="C1959" s="2">
        <v>2003</v>
      </c>
      <c r="D1959" s="49">
        <v>0.14000000000000001</v>
      </c>
      <c r="E1959" s="49">
        <v>3.57</v>
      </c>
      <c r="F1959" s="49">
        <v>10239.99977</v>
      </c>
    </row>
    <row r="1960" spans="1:6" x14ac:dyDescent="0.2">
      <c r="A1960" s="2" t="s">
        <v>98</v>
      </c>
      <c r="B1960" s="2" t="str">
        <f t="array" ref="B1960">INDEX(CountryandContinent!$B$2:$B$250,MATCH(A1960,CountryandContinent!$A$2:$A$250,0))</f>
        <v>Europe</v>
      </c>
      <c r="C1960" s="2">
        <v>2004</v>
      </c>
      <c r="D1960" s="49">
        <v>0.19</v>
      </c>
      <c r="E1960" s="49">
        <v>3.84</v>
      </c>
      <c r="F1960" s="49">
        <v>11659.99985</v>
      </c>
    </row>
    <row r="1961" spans="1:6" x14ac:dyDescent="0.2">
      <c r="A1961" s="2" t="s">
        <v>98</v>
      </c>
      <c r="B1961" s="2" t="str">
        <f t="array" ref="B1961">INDEX(CountryandContinent!$B$2:$B$250,MATCH(A1961,CountryandContinent!$A$2:$A$250,0))</f>
        <v>Europe</v>
      </c>
      <c r="C1961" s="2">
        <v>2005</v>
      </c>
      <c r="D1961" s="49">
        <v>0.21</v>
      </c>
      <c r="E1961" s="49">
        <v>3.8</v>
      </c>
      <c r="F1961" s="49">
        <v>11909.99985</v>
      </c>
    </row>
    <row r="1962" spans="1:6" x14ac:dyDescent="0.2">
      <c r="A1962" s="2" t="s">
        <v>98</v>
      </c>
      <c r="B1962" s="2" t="str">
        <f t="array" ref="B1962">INDEX(CountryandContinent!$B$2:$B$250,MATCH(A1962,CountryandContinent!$A$2:$A$250,0))</f>
        <v>Europe</v>
      </c>
      <c r="C1962" s="2">
        <v>2006</v>
      </c>
      <c r="D1962" s="49">
        <v>0.25</v>
      </c>
      <c r="E1962" s="49">
        <v>3.57</v>
      </c>
      <c r="F1962" s="49">
        <v>11720.00027</v>
      </c>
    </row>
    <row r="1963" spans="1:6" x14ac:dyDescent="0.2">
      <c r="A1963" s="2" t="s">
        <v>98</v>
      </c>
      <c r="B1963" s="2" t="str">
        <f t="array" ref="B1963">INDEX(CountryandContinent!$B$2:$B$250,MATCH(A1963,CountryandContinent!$A$2:$A$250,0))</f>
        <v>Europe</v>
      </c>
      <c r="C1963" s="2">
        <v>2007</v>
      </c>
      <c r="D1963" s="49">
        <v>0.26</v>
      </c>
      <c r="E1963" s="49">
        <v>3.2</v>
      </c>
      <c r="F1963" s="49">
        <v>11109.999659999999</v>
      </c>
    </row>
    <row r="1964" spans="1:6" x14ac:dyDescent="0.2">
      <c r="A1964" s="2" t="s">
        <v>98</v>
      </c>
      <c r="B1964" s="2" t="str">
        <f t="array" ref="B1964">INDEX(CountryandContinent!$B$2:$B$250,MATCH(A1964,CountryandContinent!$A$2:$A$250,0))</f>
        <v>Europe</v>
      </c>
      <c r="C1964" s="2">
        <v>2008</v>
      </c>
      <c r="D1964" s="49">
        <v>0.28000000000000003</v>
      </c>
      <c r="E1964" s="49">
        <v>3.24</v>
      </c>
      <c r="F1964" s="49">
        <v>11020.000459999999</v>
      </c>
    </row>
    <row r="1965" spans="1:6" x14ac:dyDescent="0.2">
      <c r="A1965" s="2" t="s">
        <v>98</v>
      </c>
      <c r="B1965" s="2" t="str">
        <f t="array" ref="B1965">INDEX(CountryandContinent!$B$2:$B$250,MATCH(A1965,CountryandContinent!$A$2:$A$250,0))</f>
        <v>Europe</v>
      </c>
      <c r="C1965" s="2">
        <v>2009</v>
      </c>
      <c r="D1965" s="49">
        <v>0.27</v>
      </c>
      <c r="E1965" s="49">
        <v>3.19</v>
      </c>
      <c r="F1965" s="49">
        <v>10439.99958</v>
      </c>
    </row>
    <row r="1966" spans="1:6" x14ac:dyDescent="0.2">
      <c r="A1966" s="2" t="s">
        <v>98</v>
      </c>
      <c r="B1966" s="2" t="str">
        <f t="array" ref="B1966">INDEX(CountryandContinent!$B$2:$B$250,MATCH(A1966,CountryandContinent!$A$2:$A$250,0))</f>
        <v>Europe</v>
      </c>
      <c r="C1966" s="2">
        <v>2010</v>
      </c>
      <c r="D1966" s="49">
        <v>0.27</v>
      </c>
      <c r="E1966" s="49">
        <v>3.24</v>
      </c>
      <c r="F1966" s="49">
        <v>11029.99973</v>
      </c>
    </row>
    <row r="1967" spans="1:6" x14ac:dyDescent="0.2">
      <c r="A1967" s="2" t="s">
        <v>98</v>
      </c>
      <c r="B1967" s="2" t="str">
        <f t="array" ref="B1967">INDEX(CountryandContinent!$B$2:$B$250,MATCH(A1967,CountryandContinent!$A$2:$A$250,0))</f>
        <v>Europe</v>
      </c>
      <c r="C1967" s="2">
        <v>2011</v>
      </c>
      <c r="D1967" s="49">
        <v>0.24</v>
      </c>
      <c r="E1967" s="49">
        <v>3.12</v>
      </c>
      <c r="F1967" s="49">
        <v>10899.999620000001</v>
      </c>
    </row>
    <row r="1968" spans="1:6" x14ac:dyDescent="0.2">
      <c r="A1968" s="2" t="s">
        <v>98</v>
      </c>
      <c r="B1968" s="2" t="str">
        <f t="array" ref="B1968">INDEX(CountryandContinent!$B$2:$B$250,MATCH(A1968,CountryandContinent!$A$2:$A$250,0))</f>
        <v>Europe</v>
      </c>
      <c r="C1968" s="2">
        <v>2012</v>
      </c>
      <c r="D1968" s="49">
        <v>0.31</v>
      </c>
      <c r="E1968" s="49">
        <v>3.08</v>
      </c>
      <c r="F1968" s="49">
        <v>10689.99958</v>
      </c>
    </row>
    <row r="1969" spans="1:6" x14ac:dyDescent="0.2">
      <c r="A1969" s="2" t="s">
        <v>98</v>
      </c>
      <c r="B1969" s="2" t="str">
        <f t="array" ref="B1969">INDEX(CountryandContinent!$B$2:$B$250,MATCH(A1969,CountryandContinent!$A$2:$A$250,0))</f>
        <v>Europe</v>
      </c>
      <c r="C1969" s="2">
        <v>2013</v>
      </c>
      <c r="D1969" s="49">
        <v>0.36</v>
      </c>
      <c r="E1969" s="49">
        <v>2.88</v>
      </c>
      <c r="F1969" s="49">
        <v>10149.999620000001</v>
      </c>
    </row>
    <row r="1970" spans="1:6" x14ac:dyDescent="0.2">
      <c r="A1970" s="2" t="s">
        <v>98</v>
      </c>
      <c r="B1970" s="2" t="str">
        <f t="array" ref="B1970">INDEX(CountryandContinent!$B$2:$B$250,MATCH(A1970,CountryandContinent!$A$2:$A$250,0))</f>
        <v>Europe</v>
      </c>
      <c r="C1970" s="2">
        <v>2014</v>
      </c>
      <c r="D1970" s="49">
        <v>0.4</v>
      </c>
      <c r="E1970" s="49">
        <v>2.66</v>
      </c>
      <c r="F1970" s="49">
        <v>9649.9996190000002</v>
      </c>
    </row>
    <row r="1971" spans="1:6" x14ac:dyDescent="0.2">
      <c r="A1971" s="2" t="s">
        <v>98</v>
      </c>
      <c r="B1971" s="2" t="str">
        <f t="array" ref="B1971">INDEX(CountryandContinent!$B$2:$B$250,MATCH(A1971,CountryandContinent!$A$2:$A$250,0))</f>
        <v>Europe</v>
      </c>
      <c r="C1971" s="2">
        <v>2015</v>
      </c>
      <c r="D1971" s="49">
        <v>0.43</v>
      </c>
      <c r="E1971" s="49">
        <v>2.48</v>
      </c>
      <c r="F1971" s="49">
        <v>9130.0001140000004</v>
      </c>
    </row>
    <row r="1972" spans="1:6" x14ac:dyDescent="0.2">
      <c r="A1972" s="2" t="s">
        <v>98</v>
      </c>
      <c r="B1972" s="2" t="str">
        <f t="array" ref="B1972">INDEX(CountryandContinent!$B$2:$B$250,MATCH(A1972,CountryandContinent!$A$2:$A$250,0))</f>
        <v>Europe</v>
      </c>
      <c r="C1972" s="2">
        <v>2016</v>
      </c>
      <c r="D1972" s="49">
        <v>0.46</v>
      </c>
      <c r="E1972" s="49">
        <v>2.35</v>
      </c>
      <c r="F1972" s="49">
        <v>8850.0003809999998</v>
      </c>
    </row>
    <row r="1973" spans="1:6" x14ac:dyDescent="0.2">
      <c r="A1973" s="2" t="s">
        <v>98</v>
      </c>
      <c r="B1973" s="2" t="str">
        <f t="array" ref="B1973">INDEX(CountryandContinent!$B$2:$B$250,MATCH(A1973,CountryandContinent!$A$2:$A$250,0))</f>
        <v>Europe</v>
      </c>
      <c r="C1973" s="2">
        <v>2017</v>
      </c>
      <c r="D1973" s="49">
        <v>0.6</v>
      </c>
      <c r="E1973" s="49">
        <v>2.35</v>
      </c>
      <c r="F1973" s="49">
        <v>9000</v>
      </c>
    </row>
    <row r="1974" spans="1:6" hidden="1" x14ac:dyDescent="0.2">
      <c r="A1974" s="2" t="s">
        <v>98</v>
      </c>
      <c r="B1974" s="2" t="str">
        <f t="array" ref="B1974">INDEX(CountryandContinent!$B$2:$B$250,MATCH(A1974,CountryandContinent!$A$2:$A$250,0))</f>
        <v>Europe</v>
      </c>
      <c r="C1974" s="2">
        <v>2018</v>
      </c>
      <c r="D1974" s="49">
        <v>0.68</v>
      </c>
      <c r="E1974" s="49">
        <v>2.37</v>
      </c>
      <c r="F1974" s="49">
        <v>9319.9996950000004</v>
      </c>
    </row>
    <row r="1975" spans="1:6" hidden="1" x14ac:dyDescent="0.2">
      <c r="A1975" s="2" t="s">
        <v>98</v>
      </c>
      <c r="B1975" s="2" t="str">
        <f t="array" ref="B1975">INDEX(CountryandContinent!$B$2:$B$250,MATCH(A1975,CountryandContinent!$A$2:$A$250,0))</f>
        <v>Europe</v>
      </c>
      <c r="C1975" s="2">
        <v>2019</v>
      </c>
      <c r="D1975" s="49">
        <v>0.8</v>
      </c>
      <c r="E1975" s="49">
        <v>2.34</v>
      </c>
      <c r="F1975" s="49">
        <v>9489.9997710000007</v>
      </c>
    </row>
    <row r="1976" spans="1:6" hidden="1" x14ac:dyDescent="0.2">
      <c r="A1976" s="2" t="s">
        <v>98</v>
      </c>
      <c r="B1976" s="2" t="str">
        <f t="array" ref="B1976">INDEX(CountryandContinent!$B$2:$B$250,MATCH(A1976,CountryandContinent!$A$2:$A$250,0))</f>
        <v>Europe</v>
      </c>
      <c r="C1976" s="2">
        <v>2020</v>
      </c>
      <c r="D1976" s="49">
        <v>0.97</v>
      </c>
      <c r="E1976" s="49">
        <v>0</v>
      </c>
      <c r="F1976" s="49">
        <v>0</v>
      </c>
    </row>
    <row r="1977" spans="1:6" x14ac:dyDescent="0.2">
      <c r="A1977" s="2" t="s">
        <v>99</v>
      </c>
      <c r="B1977" s="2" t="str">
        <f t="array" ref="B1977">INDEX(CountryandContinent!$B$2:$B$250,MATCH(A1977,CountryandContinent!$A$2:$A$250,0))</f>
        <v>Africa</v>
      </c>
      <c r="C1977" s="2">
        <v>2000</v>
      </c>
      <c r="D1977" s="49">
        <v>0.54</v>
      </c>
      <c r="E1977" s="49">
        <v>6.03</v>
      </c>
      <c r="F1977" s="49">
        <v>1650</v>
      </c>
    </row>
    <row r="1978" spans="1:6" x14ac:dyDescent="0.2">
      <c r="A1978" s="2" t="s">
        <v>99</v>
      </c>
      <c r="B1978" s="2" t="str">
        <f t="array" ref="B1978">INDEX(CountryandContinent!$B$2:$B$250,MATCH(A1978,CountryandContinent!$A$2:$A$250,0))</f>
        <v>Africa</v>
      </c>
      <c r="C1978" s="2">
        <v>2001</v>
      </c>
      <c r="D1978" s="49">
        <v>0.53</v>
      </c>
      <c r="E1978" s="49">
        <v>5.72</v>
      </c>
      <c r="F1978" s="49">
        <v>1670</v>
      </c>
    </row>
    <row r="1979" spans="1:6" x14ac:dyDescent="0.2">
      <c r="A1979" s="2" t="s">
        <v>99</v>
      </c>
      <c r="B1979" s="2" t="str">
        <f t="array" ref="B1979">INDEX(CountryandContinent!$B$2:$B$250,MATCH(A1979,CountryandContinent!$A$2:$A$250,0))</f>
        <v>Africa</v>
      </c>
      <c r="C1979" s="2">
        <v>2002</v>
      </c>
      <c r="D1979" s="49">
        <v>0.54</v>
      </c>
      <c r="E1979" s="49">
        <v>6.37</v>
      </c>
      <c r="F1979" s="49">
        <v>1120.0000050000001</v>
      </c>
    </row>
    <row r="1980" spans="1:6" x14ac:dyDescent="0.2">
      <c r="A1980" s="2" t="s">
        <v>99</v>
      </c>
      <c r="B1980" s="2" t="str">
        <f t="array" ref="B1980">INDEX(CountryandContinent!$B$2:$B$250,MATCH(A1980,CountryandContinent!$A$2:$A$250,0))</f>
        <v>Africa</v>
      </c>
      <c r="C1980" s="2">
        <v>2003</v>
      </c>
      <c r="D1980" s="49">
        <v>0.6</v>
      </c>
      <c r="E1980" s="49">
        <v>6.17</v>
      </c>
      <c r="F1980" s="49">
        <v>1549.9999519999999</v>
      </c>
    </row>
    <row r="1981" spans="1:6" x14ac:dyDescent="0.2">
      <c r="A1981" s="2" t="s">
        <v>99</v>
      </c>
      <c r="B1981" s="2" t="str">
        <f t="array" ref="B1981">INDEX(CountryandContinent!$B$2:$B$250,MATCH(A1981,CountryandContinent!$A$2:$A$250,0))</f>
        <v>Africa</v>
      </c>
      <c r="C1981" s="2">
        <v>2004</v>
      </c>
      <c r="D1981" s="49">
        <v>0.63</v>
      </c>
      <c r="E1981" s="49">
        <v>6.06</v>
      </c>
      <c r="F1981" s="49">
        <v>1649.9999760000001</v>
      </c>
    </row>
    <row r="1982" spans="1:6" x14ac:dyDescent="0.2">
      <c r="A1982" s="2" t="s">
        <v>99</v>
      </c>
      <c r="B1982" s="2" t="str">
        <f t="array" ref="B1982">INDEX(CountryandContinent!$B$2:$B$250,MATCH(A1982,CountryandContinent!$A$2:$A$250,0))</f>
        <v>Africa</v>
      </c>
      <c r="C1982" s="2">
        <v>2005</v>
      </c>
      <c r="D1982" s="49">
        <v>0.64</v>
      </c>
      <c r="E1982" s="49">
        <v>5.88</v>
      </c>
      <c r="F1982" s="49">
        <v>1710.0000379999999</v>
      </c>
    </row>
    <row r="1983" spans="1:6" x14ac:dyDescent="0.2">
      <c r="A1983" s="2" t="s">
        <v>99</v>
      </c>
      <c r="B1983" s="2" t="str">
        <f t="array" ref="B1983">INDEX(CountryandContinent!$B$2:$B$250,MATCH(A1983,CountryandContinent!$A$2:$A$250,0))</f>
        <v>Africa</v>
      </c>
      <c r="C1983" s="2">
        <v>2006</v>
      </c>
      <c r="D1983" s="49">
        <v>0.63</v>
      </c>
      <c r="E1983" s="49">
        <v>5.67</v>
      </c>
      <c r="F1983" s="49">
        <v>1639.999986</v>
      </c>
    </row>
    <row r="1984" spans="1:6" x14ac:dyDescent="0.2">
      <c r="A1984" s="2" t="s">
        <v>99</v>
      </c>
      <c r="B1984" s="2" t="str">
        <f t="array" ref="B1984">INDEX(CountryandContinent!$B$2:$B$250,MATCH(A1984,CountryandContinent!$A$2:$A$250,0))</f>
        <v>Africa</v>
      </c>
      <c r="C1984" s="2">
        <v>2007</v>
      </c>
      <c r="D1984" s="49">
        <v>0.71</v>
      </c>
      <c r="E1984" s="49">
        <v>5.55</v>
      </c>
      <c r="F1984" s="49">
        <v>1720.000029</v>
      </c>
    </row>
    <row r="1985" spans="1:6" x14ac:dyDescent="0.2">
      <c r="A1985" s="2" t="s">
        <v>99</v>
      </c>
      <c r="B1985" s="2" t="str">
        <f t="array" ref="B1985">INDEX(CountryandContinent!$B$2:$B$250,MATCH(A1985,CountryandContinent!$A$2:$A$250,0))</f>
        <v>Africa</v>
      </c>
      <c r="C1985" s="2">
        <v>2008</v>
      </c>
      <c r="D1985" s="49">
        <v>0.69</v>
      </c>
      <c r="E1985" s="49">
        <v>5.45</v>
      </c>
      <c r="F1985" s="49">
        <v>1779.999971</v>
      </c>
    </row>
    <row r="1986" spans="1:6" x14ac:dyDescent="0.2">
      <c r="A1986" s="2" t="s">
        <v>99</v>
      </c>
      <c r="B1986" s="2" t="str">
        <f t="array" ref="B1986">INDEX(CountryandContinent!$B$2:$B$250,MATCH(A1986,CountryandContinent!$A$2:$A$250,0))</f>
        <v>Africa</v>
      </c>
      <c r="C1986" s="2">
        <v>2009</v>
      </c>
      <c r="D1986" s="49">
        <v>0.73</v>
      </c>
      <c r="E1986" s="49">
        <v>5.84</v>
      </c>
      <c r="F1986" s="49">
        <v>1690.000057</v>
      </c>
    </row>
    <row r="1987" spans="1:6" x14ac:dyDescent="0.2">
      <c r="A1987" s="2" t="s">
        <v>99</v>
      </c>
      <c r="B1987" s="2" t="str">
        <f t="array" ref="B1987">INDEX(CountryandContinent!$B$2:$B$250,MATCH(A1987,CountryandContinent!$A$2:$A$250,0))</f>
        <v>Africa</v>
      </c>
      <c r="C1987" s="2">
        <v>2010</v>
      </c>
      <c r="D1987" s="49">
        <v>0.7</v>
      </c>
      <c r="E1987" s="49">
        <v>6.08</v>
      </c>
      <c r="F1987" s="49">
        <v>1870.0000050000001</v>
      </c>
    </row>
    <row r="1988" spans="1:6" x14ac:dyDescent="0.2">
      <c r="A1988" s="2" t="s">
        <v>99</v>
      </c>
      <c r="B1988" s="2" t="str">
        <f t="array" ref="B1988">INDEX(CountryandContinent!$B$2:$B$250,MATCH(A1988,CountryandContinent!$A$2:$A$250,0))</f>
        <v>Africa</v>
      </c>
      <c r="C1988" s="2">
        <v>2011</v>
      </c>
      <c r="D1988" s="49">
        <v>0.68</v>
      </c>
      <c r="E1988" s="49">
        <v>6.34</v>
      </c>
      <c r="F1988" s="49">
        <v>2190.0000570000002</v>
      </c>
    </row>
    <row r="1989" spans="1:6" x14ac:dyDescent="0.2">
      <c r="A1989" s="2" t="s">
        <v>99</v>
      </c>
      <c r="B1989" s="2" t="str">
        <f t="array" ref="B1989">INDEX(CountryandContinent!$B$2:$B$250,MATCH(A1989,CountryandContinent!$A$2:$A$250,0))</f>
        <v>Africa</v>
      </c>
      <c r="C1989" s="2">
        <v>2012</v>
      </c>
      <c r="D1989" s="49">
        <v>0.75</v>
      </c>
      <c r="E1989" s="49">
        <v>6.48</v>
      </c>
      <c r="F1989" s="49">
        <v>2740.0000100000002</v>
      </c>
    </row>
    <row r="1990" spans="1:6" x14ac:dyDescent="0.2">
      <c r="A1990" s="2" t="s">
        <v>99</v>
      </c>
      <c r="B1990" s="2" t="str">
        <f t="array" ref="B1990">INDEX(CountryandContinent!$B$2:$B$250,MATCH(A1990,CountryandContinent!$A$2:$A$250,0))</f>
        <v>Africa</v>
      </c>
      <c r="C1990" s="2">
        <v>2013</v>
      </c>
      <c r="D1990" s="49">
        <v>0.81</v>
      </c>
      <c r="E1990" s="49">
        <v>6.7</v>
      </c>
      <c r="F1990" s="49">
        <v>2930.0000669999999</v>
      </c>
    </row>
    <row r="1991" spans="1:6" x14ac:dyDescent="0.2">
      <c r="A1991" s="2" t="s">
        <v>99</v>
      </c>
      <c r="B1991" s="2" t="str">
        <f t="array" ref="B1991">INDEX(CountryandContinent!$B$2:$B$250,MATCH(A1991,CountryandContinent!$A$2:$A$250,0))</f>
        <v>Africa</v>
      </c>
      <c r="C1991" s="2">
        <v>2014</v>
      </c>
      <c r="D1991" s="49">
        <v>0.89</v>
      </c>
      <c r="E1991" s="49">
        <v>6.65</v>
      </c>
      <c r="F1991" s="49">
        <v>3009.9999899999998</v>
      </c>
    </row>
    <row r="1992" spans="1:6" x14ac:dyDescent="0.2">
      <c r="A1992" s="2" t="s">
        <v>99</v>
      </c>
      <c r="B1992" s="2" t="str">
        <f t="array" ref="B1992">INDEX(CountryandContinent!$B$2:$B$250,MATCH(A1992,CountryandContinent!$A$2:$A$250,0))</f>
        <v>Africa</v>
      </c>
      <c r="C1992" s="2">
        <v>2015</v>
      </c>
      <c r="D1992" s="49">
        <v>0.95</v>
      </c>
      <c r="E1992" s="49">
        <v>6.68</v>
      </c>
      <c r="F1992" s="49">
        <v>3279.9999710000002</v>
      </c>
    </row>
    <row r="1993" spans="1:6" x14ac:dyDescent="0.2">
      <c r="A1993" s="2" t="s">
        <v>99</v>
      </c>
      <c r="B1993" s="2" t="str">
        <f t="array" ref="B1993">INDEX(CountryandContinent!$B$2:$B$250,MATCH(A1993,CountryandContinent!$A$2:$A$250,0))</f>
        <v>Africa</v>
      </c>
      <c r="C1993" s="2">
        <v>2016</v>
      </c>
      <c r="D1993" s="49">
        <v>0.9</v>
      </c>
      <c r="E1993" s="49">
        <v>7.86</v>
      </c>
      <c r="F1993" s="49">
        <v>3180.0000669999999</v>
      </c>
    </row>
    <row r="1994" spans="1:6" x14ac:dyDescent="0.2">
      <c r="A1994" s="2" t="s">
        <v>99</v>
      </c>
      <c r="B1994" s="2" t="str">
        <f t="array" ref="B1994">INDEX(CountryandContinent!$B$2:$B$250,MATCH(A1994,CountryandContinent!$A$2:$A$250,0))</f>
        <v>Africa</v>
      </c>
      <c r="C1994" s="2">
        <v>2017</v>
      </c>
      <c r="D1994" s="49">
        <v>0.8</v>
      </c>
      <c r="E1994" s="49">
        <v>8.0299999999999994</v>
      </c>
      <c r="F1994" s="49">
        <v>3470.0000289999998</v>
      </c>
    </row>
    <row r="1995" spans="1:6" hidden="1" x14ac:dyDescent="0.2">
      <c r="A1995" s="2" t="s">
        <v>99</v>
      </c>
      <c r="B1995" s="2" t="str">
        <f t="array" ref="B1995">INDEX(CountryandContinent!$B$2:$B$250,MATCH(A1995,CountryandContinent!$A$2:$A$250,0))</f>
        <v>Africa</v>
      </c>
      <c r="C1995" s="2">
        <v>2018</v>
      </c>
      <c r="D1995" s="49">
        <v>0.98</v>
      </c>
      <c r="E1995" s="49">
        <v>8.5</v>
      </c>
      <c r="F1995" s="49">
        <v>3349.9999050000001</v>
      </c>
    </row>
    <row r="1996" spans="1:6" hidden="1" x14ac:dyDescent="0.2">
      <c r="A1996" s="2" t="s">
        <v>99</v>
      </c>
      <c r="B1996" s="2" t="str">
        <f t="array" ref="B1996">INDEX(CountryandContinent!$B$2:$B$250,MATCH(A1996,CountryandContinent!$A$2:$A$250,0))</f>
        <v>Africa</v>
      </c>
      <c r="C1996" s="2">
        <v>2019</v>
      </c>
      <c r="D1996" s="49">
        <v>0.91</v>
      </c>
      <c r="E1996" s="49">
        <v>8.56</v>
      </c>
      <c r="F1996" s="49">
        <v>4119.9998859999996</v>
      </c>
    </row>
    <row r="1997" spans="1:6" hidden="1" x14ac:dyDescent="0.2">
      <c r="A1997" s="2" t="s">
        <v>99</v>
      </c>
      <c r="B1997" s="2" t="str">
        <f t="array" ref="B1997">INDEX(CountryandContinent!$B$2:$B$250,MATCH(A1997,CountryandContinent!$A$2:$A$250,0))</f>
        <v>Africa</v>
      </c>
      <c r="C1997" s="2">
        <v>2020</v>
      </c>
      <c r="D1997" s="49">
        <v>0.68</v>
      </c>
      <c r="E1997" s="49">
        <v>0</v>
      </c>
      <c r="F1997" s="49">
        <v>0</v>
      </c>
    </row>
    <row r="1998" spans="1:6" x14ac:dyDescent="0.2">
      <c r="A1998" s="2" t="s">
        <v>100</v>
      </c>
      <c r="B1998" s="2" t="str">
        <f t="array" ref="B1998">INDEX(CountryandContinent!$B$2:$B$250,MATCH(A1998,CountryandContinent!$A$2:$A$250,0))</f>
        <v>Africa</v>
      </c>
      <c r="C1998" s="2">
        <v>2000</v>
      </c>
      <c r="D1998" s="49">
        <v>1.0900000000000001</v>
      </c>
      <c r="E1998" s="49">
        <v>5.29</v>
      </c>
      <c r="F1998" s="49">
        <v>710</v>
      </c>
    </row>
    <row r="1999" spans="1:6" x14ac:dyDescent="0.2">
      <c r="A1999" s="2" t="s">
        <v>100</v>
      </c>
      <c r="B1999" s="2" t="str">
        <f t="array" ref="B1999">INDEX(CountryandContinent!$B$2:$B$250,MATCH(A1999,CountryandContinent!$A$2:$A$250,0))</f>
        <v>Africa</v>
      </c>
      <c r="C1999" s="2">
        <v>2001</v>
      </c>
      <c r="D1999" s="49">
        <v>1.1100000000000001</v>
      </c>
      <c r="E1999" s="49">
        <v>5.51</v>
      </c>
      <c r="F1999" s="49">
        <v>680</v>
      </c>
    </row>
    <row r="2000" spans="1:6" x14ac:dyDescent="0.2">
      <c r="A2000" s="2" t="s">
        <v>100</v>
      </c>
      <c r="B2000" s="2" t="str">
        <f t="array" ref="B2000">INDEX(CountryandContinent!$B$2:$B$250,MATCH(A2000,CountryandContinent!$A$2:$A$250,0))</f>
        <v>Africa</v>
      </c>
      <c r="C2000" s="2">
        <v>2002</v>
      </c>
      <c r="D2000" s="49">
        <v>1.17</v>
      </c>
      <c r="E2000" s="49">
        <v>5.66</v>
      </c>
      <c r="F2000" s="49">
        <v>680.00000720000003</v>
      </c>
    </row>
    <row r="2001" spans="1:6" x14ac:dyDescent="0.2">
      <c r="A2001" s="2" t="s">
        <v>100</v>
      </c>
      <c r="B2001" s="2" t="str">
        <f t="array" ref="B2001">INDEX(CountryandContinent!$B$2:$B$250,MATCH(A2001,CountryandContinent!$A$2:$A$250,0))</f>
        <v>Africa</v>
      </c>
      <c r="C2001" s="2">
        <v>2003</v>
      </c>
      <c r="D2001" s="49">
        <v>1.23</v>
      </c>
      <c r="E2001" s="49">
        <v>5.43</v>
      </c>
      <c r="F2001" s="49">
        <v>750</v>
      </c>
    </row>
    <row r="2002" spans="1:6" x14ac:dyDescent="0.2">
      <c r="A2002" s="2" t="s">
        <v>100</v>
      </c>
      <c r="B2002" s="2" t="str">
        <f t="array" ref="B2002">INDEX(CountryandContinent!$B$2:$B$250,MATCH(A2002,CountryandContinent!$A$2:$A$250,0))</f>
        <v>Africa</v>
      </c>
      <c r="C2002" s="2">
        <v>2004</v>
      </c>
      <c r="D2002" s="49">
        <v>1.34</v>
      </c>
      <c r="E2002" s="49">
        <v>5.23</v>
      </c>
      <c r="F2002" s="49">
        <v>769.99998089999997</v>
      </c>
    </row>
    <row r="2003" spans="1:6" x14ac:dyDescent="0.2">
      <c r="A2003" s="2" t="s">
        <v>100</v>
      </c>
      <c r="B2003" s="2" t="str">
        <f t="array" ref="B2003">INDEX(CountryandContinent!$B$2:$B$250,MATCH(A2003,CountryandContinent!$A$2:$A$250,0))</f>
        <v>Africa</v>
      </c>
      <c r="C2003" s="2">
        <v>2005</v>
      </c>
      <c r="D2003" s="49">
        <v>1.39</v>
      </c>
      <c r="E2003" s="49">
        <v>5.09</v>
      </c>
      <c r="F2003" s="49">
        <v>759.99999049999997</v>
      </c>
    </row>
    <row r="2004" spans="1:6" x14ac:dyDescent="0.2">
      <c r="A2004" s="2" t="s">
        <v>100</v>
      </c>
      <c r="B2004" s="2" t="str">
        <f t="array" ref="B2004">INDEX(CountryandContinent!$B$2:$B$250,MATCH(A2004,CountryandContinent!$A$2:$A$250,0))</f>
        <v>Africa</v>
      </c>
      <c r="C2004" s="2">
        <v>2006</v>
      </c>
      <c r="D2004" s="49">
        <v>1.42</v>
      </c>
      <c r="E2004" s="49">
        <v>4.8499999999999996</v>
      </c>
      <c r="F2004" s="49">
        <v>779.99997140000005</v>
      </c>
    </row>
    <row r="2005" spans="1:6" x14ac:dyDescent="0.2">
      <c r="A2005" s="2" t="s">
        <v>100</v>
      </c>
      <c r="B2005" s="2" t="str">
        <f t="array" ref="B2005">INDEX(CountryandContinent!$B$2:$B$250,MATCH(A2005,CountryandContinent!$A$2:$A$250,0))</f>
        <v>Africa</v>
      </c>
      <c r="C2005" s="2">
        <v>2007</v>
      </c>
      <c r="D2005" s="49">
        <v>1.45</v>
      </c>
      <c r="E2005" s="49">
        <v>4.59</v>
      </c>
      <c r="F2005" s="49">
        <v>829.99998330000005</v>
      </c>
    </row>
    <row r="2006" spans="1:6" x14ac:dyDescent="0.2">
      <c r="A2006" s="2" t="s">
        <v>100</v>
      </c>
      <c r="B2006" s="2" t="str">
        <f t="array" ref="B2006">INDEX(CountryandContinent!$B$2:$B$250,MATCH(A2006,CountryandContinent!$A$2:$A$250,0))</f>
        <v>Africa</v>
      </c>
      <c r="C2006" s="2">
        <v>2008</v>
      </c>
      <c r="D2006" s="49">
        <v>1.62</v>
      </c>
      <c r="E2006" s="49">
        <v>4.46</v>
      </c>
      <c r="F2006" s="49">
        <v>959.9999785</v>
      </c>
    </row>
    <row r="2007" spans="1:6" x14ac:dyDescent="0.2">
      <c r="A2007" s="2" t="s">
        <v>100</v>
      </c>
      <c r="B2007" s="2" t="str">
        <f t="array" ref="B2007">INDEX(CountryandContinent!$B$2:$B$250,MATCH(A2007,CountryandContinent!$A$2:$A$250,0))</f>
        <v>Africa</v>
      </c>
      <c r="C2007" s="2">
        <v>2009</v>
      </c>
      <c r="D2007" s="49">
        <v>1.58</v>
      </c>
      <c r="E2007" s="49">
        <v>4.1500000000000004</v>
      </c>
      <c r="F2007" s="49">
        <v>980.00001910000003</v>
      </c>
    </row>
    <row r="2008" spans="1:6" x14ac:dyDescent="0.2">
      <c r="A2008" s="2" t="s">
        <v>100</v>
      </c>
      <c r="B2008" s="2" t="str">
        <f t="array" ref="B2008">INDEX(CountryandContinent!$B$2:$B$250,MATCH(A2008,CountryandContinent!$A$2:$A$250,0))</f>
        <v>Africa</v>
      </c>
      <c r="C2008" s="2">
        <v>2010</v>
      </c>
      <c r="D2008" s="49">
        <v>1.83</v>
      </c>
      <c r="E2008" s="49">
        <v>3.86</v>
      </c>
      <c r="F2008" s="49">
        <v>889.99998570000002</v>
      </c>
    </row>
    <row r="2009" spans="1:6" x14ac:dyDescent="0.2">
      <c r="A2009" s="2" t="s">
        <v>100</v>
      </c>
      <c r="B2009" s="2" t="str">
        <f t="array" ref="B2009">INDEX(CountryandContinent!$B$2:$B$250,MATCH(A2009,CountryandContinent!$A$2:$A$250,0))</f>
        <v>Africa</v>
      </c>
      <c r="C2009" s="2">
        <v>2011</v>
      </c>
      <c r="D2009" s="49">
        <v>1.88</v>
      </c>
      <c r="E2009" s="49">
        <v>3.79</v>
      </c>
      <c r="F2009" s="49">
        <v>930.00000720000003</v>
      </c>
    </row>
    <row r="2010" spans="1:6" x14ac:dyDescent="0.2">
      <c r="A2010" s="2" t="s">
        <v>100</v>
      </c>
      <c r="B2010" s="2" t="str">
        <f t="array" ref="B2010">INDEX(CountryandContinent!$B$2:$B$250,MATCH(A2010,CountryandContinent!$A$2:$A$250,0))</f>
        <v>Africa</v>
      </c>
      <c r="C2010" s="2">
        <v>2012</v>
      </c>
      <c r="D2010" s="49">
        <v>1.96</v>
      </c>
      <c r="E2010" s="49">
        <v>3.77</v>
      </c>
      <c r="F2010" s="49">
        <v>949.9999881</v>
      </c>
    </row>
    <row r="2011" spans="1:6" x14ac:dyDescent="0.2">
      <c r="A2011" s="2" t="s">
        <v>100</v>
      </c>
      <c r="B2011" s="2" t="str">
        <f t="array" ref="B2011">INDEX(CountryandContinent!$B$2:$B$250,MATCH(A2011,CountryandContinent!$A$2:$A$250,0))</f>
        <v>Africa</v>
      </c>
      <c r="C2011" s="2">
        <v>2013</v>
      </c>
      <c r="D2011" s="49">
        <v>1.96</v>
      </c>
      <c r="E2011" s="49">
        <v>3.61</v>
      </c>
      <c r="F2011" s="49">
        <v>980.00001910000003</v>
      </c>
    </row>
    <row r="2012" spans="1:6" x14ac:dyDescent="0.2">
      <c r="A2012" s="2" t="s">
        <v>100</v>
      </c>
      <c r="B2012" s="2" t="str">
        <f t="array" ref="B2012">INDEX(CountryandContinent!$B$2:$B$250,MATCH(A2012,CountryandContinent!$A$2:$A$250,0))</f>
        <v>Africa</v>
      </c>
      <c r="C2012" s="2">
        <v>2014</v>
      </c>
      <c r="D2012" s="49">
        <v>2.08</v>
      </c>
      <c r="E2012" s="49">
        <v>3.38</v>
      </c>
      <c r="F2012" s="49">
        <v>850.00002380000001</v>
      </c>
    </row>
    <row r="2013" spans="1:6" x14ac:dyDescent="0.2">
      <c r="A2013" s="2" t="s">
        <v>100</v>
      </c>
      <c r="B2013" s="2" t="str">
        <f t="array" ref="B2013">INDEX(CountryandContinent!$B$2:$B$250,MATCH(A2013,CountryandContinent!$A$2:$A$250,0))</f>
        <v>Africa</v>
      </c>
      <c r="C2013" s="2">
        <v>2015</v>
      </c>
      <c r="D2013" s="49">
        <v>2.08</v>
      </c>
      <c r="E2013" s="49">
        <v>3.37</v>
      </c>
      <c r="F2013" s="49">
        <v>930.00000720000003</v>
      </c>
    </row>
    <row r="2014" spans="1:6" x14ac:dyDescent="0.2">
      <c r="A2014" s="2" t="s">
        <v>100</v>
      </c>
      <c r="B2014" s="2" t="str">
        <f t="array" ref="B2014">INDEX(CountryandContinent!$B$2:$B$250,MATCH(A2014,CountryandContinent!$A$2:$A$250,0))</f>
        <v>Africa</v>
      </c>
      <c r="C2014" s="2">
        <v>2016</v>
      </c>
      <c r="D2014" s="49">
        <v>2.0499999999999998</v>
      </c>
      <c r="E2014" s="49">
        <v>3.36</v>
      </c>
      <c r="F2014" s="49">
        <v>1120.0000050000001</v>
      </c>
    </row>
    <row r="2015" spans="1:6" x14ac:dyDescent="0.2">
      <c r="A2015" s="2" t="s">
        <v>100</v>
      </c>
      <c r="B2015" s="2" t="str">
        <f t="array" ref="B2015">INDEX(CountryandContinent!$B$2:$B$250,MATCH(A2015,CountryandContinent!$A$2:$A$250,0))</f>
        <v>Africa</v>
      </c>
      <c r="C2015" s="2">
        <v>2017</v>
      </c>
      <c r="D2015" s="49">
        <v>1.9</v>
      </c>
      <c r="E2015" s="49">
        <v>3.32</v>
      </c>
      <c r="F2015" s="49">
        <v>1190.000057</v>
      </c>
    </row>
    <row r="2016" spans="1:6" hidden="1" x14ac:dyDescent="0.2">
      <c r="A2016" s="2" t="s">
        <v>100</v>
      </c>
      <c r="B2016" s="2" t="str">
        <f t="array" ref="B2016">INDEX(CountryandContinent!$B$2:$B$250,MATCH(A2016,CountryandContinent!$A$2:$A$250,0))</f>
        <v>Africa</v>
      </c>
      <c r="C2016" s="2">
        <v>2018</v>
      </c>
      <c r="D2016" s="49">
        <v>1.44</v>
      </c>
      <c r="E2016" s="49">
        <v>3.28</v>
      </c>
      <c r="F2016" s="49">
        <v>1379.9999949999999</v>
      </c>
    </row>
    <row r="2017" spans="1:6" hidden="1" x14ac:dyDescent="0.2">
      <c r="A2017" s="2" t="s">
        <v>100</v>
      </c>
      <c r="B2017" s="2" t="str">
        <f t="array" ref="B2017">INDEX(CountryandContinent!$B$2:$B$250,MATCH(A2017,CountryandContinent!$A$2:$A$250,0))</f>
        <v>Africa</v>
      </c>
      <c r="C2017" s="2">
        <v>2019</v>
      </c>
      <c r="D2017" s="49">
        <v>1.5</v>
      </c>
      <c r="E2017" s="49">
        <v>3.18</v>
      </c>
      <c r="F2017" s="49">
        <v>1450.0000480000001</v>
      </c>
    </row>
    <row r="2018" spans="1:6" hidden="1" x14ac:dyDescent="0.2">
      <c r="A2018" s="2" t="s">
        <v>100</v>
      </c>
      <c r="B2018" s="2" t="str">
        <f t="array" ref="B2018">INDEX(CountryandContinent!$B$2:$B$250,MATCH(A2018,CountryandContinent!$A$2:$A$250,0))</f>
        <v>Africa</v>
      </c>
      <c r="C2018" s="2">
        <v>2020</v>
      </c>
      <c r="D2018" s="49">
        <v>1.5</v>
      </c>
      <c r="E2018" s="49">
        <v>0</v>
      </c>
      <c r="F2018" s="49">
        <v>0</v>
      </c>
    </row>
    <row r="2019" spans="1:6" x14ac:dyDescent="0.2">
      <c r="A2019" s="2" t="s">
        <v>101</v>
      </c>
      <c r="B2019" s="2" t="str">
        <f t="array" ref="B2019">INDEX(CountryandContinent!$B$2:$B$250,MATCH(A2019,CountryandContinent!$A$2:$A$250,0))</f>
        <v>Asia</v>
      </c>
      <c r="C2019" s="2">
        <v>2000</v>
      </c>
      <c r="D2019" s="49">
        <v>7.56</v>
      </c>
      <c r="E2019" s="49">
        <v>5.48</v>
      </c>
      <c r="F2019" s="49">
        <v>124360</v>
      </c>
    </row>
    <row r="2020" spans="1:6" x14ac:dyDescent="0.2">
      <c r="A2020" s="2" t="s">
        <v>101</v>
      </c>
      <c r="B2020" s="2" t="str">
        <f t="array" ref="B2020">INDEX(CountryandContinent!$B$2:$B$250,MATCH(A2020,CountryandContinent!$A$2:$A$250,0))</f>
        <v>Asia</v>
      </c>
      <c r="C2020" s="2">
        <v>2001</v>
      </c>
      <c r="D2020" s="49">
        <v>6.64</v>
      </c>
      <c r="E2020" s="49">
        <v>5.67</v>
      </c>
      <c r="F2020" s="49">
        <v>129460</v>
      </c>
    </row>
    <row r="2021" spans="1:6" x14ac:dyDescent="0.2">
      <c r="A2021" s="2" t="s">
        <v>101</v>
      </c>
      <c r="B2021" s="2" t="str">
        <f t="array" ref="B2021">INDEX(CountryandContinent!$B$2:$B$250,MATCH(A2021,CountryandContinent!$A$2:$A$250,0))</f>
        <v>Asia</v>
      </c>
      <c r="C2021" s="2">
        <v>2002</v>
      </c>
      <c r="D2021" s="49">
        <v>5.81</v>
      </c>
      <c r="E2021" s="49">
        <v>5.56</v>
      </c>
      <c r="F2021" s="49">
        <v>136380.0049</v>
      </c>
    </row>
    <row r="2022" spans="1:6" x14ac:dyDescent="0.2">
      <c r="A2022" s="2" t="s">
        <v>101</v>
      </c>
      <c r="B2022" s="2" t="str">
        <f t="array" ref="B2022">INDEX(CountryandContinent!$B$2:$B$250,MATCH(A2022,CountryandContinent!$A$2:$A$250,0))</f>
        <v>Asia</v>
      </c>
      <c r="C2022" s="2">
        <v>2003</v>
      </c>
      <c r="D2022" s="49">
        <v>5.51</v>
      </c>
      <c r="E2022" s="49">
        <v>5.63</v>
      </c>
      <c r="F2022" s="49">
        <v>144490.0055</v>
      </c>
    </row>
    <row r="2023" spans="1:6" x14ac:dyDescent="0.2">
      <c r="A2023" s="2" t="s">
        <v>101</v>
      </c>
      <c r="B2023" s="2" t="str">
        <f t="array" ref="B2023">INDEX(CountryandContinent!$B$2:$B$250,MATCH(A2023,CountryandContinent!$A$2:$A$250,0))</f>
        <v>Asia</v>
      </c>
      <c r="C2023" s="2">
        <v>2004</v>
      </c>
      <c r="D2023" s="49">
        <v>6.15</v>
      </c>
      <c r="E2023" s="49">
        <v>5.68</v>
      </c>
      <c r="F2023" s="49">
        <v>158270.0043</v>
      </c>
    </row>
    <row r="2024" spans="1:6" x14ac:dyDescent="0.2">
      <c r="A2024" s="2" t="s">
        <v>101</v>
      </c>
      <c r="B2024" s="2" t="str">
        <f t="array" ref="B2024">INDEX(CountryandContinent!$B$2:$B$250,MATCH(A2024,CountryandContinent!$A$2:$A$250,0))</f>
        <v>Asia</v>
      </c>
      <c r="C2024" s="2">
        <v>2005</v>
      </c>
      <c r="D2024" s="49">
        <v>6.6</v>
      </c>
      <c r="E2024" s="49">
        <v>5.85</v>
      </c>
      <c r="F2024" s="49">
        <v>167419.9982</v>
      </c>
    </row>
    <row r="2025" spans="1:6" x14ac:dyDescent="0.2">
      <c r="A2025" s="2" t="s">
        <v>101</v>
      </c>
      <c r="B2025" s="2" t="str">
        <f t="array" ref="B2025">INDEX(CountryandContinent!$B$2:$B$250,MATCH(A2025,CountryandContinent!$A$2:$A$250,0))</f>
        <v>Asia</v>
      </c>
      <c r="C2025" s="2">
        <v>2006</v>
      </c>
      <c r="D2025" s="49">
        <v>6.94</v>
      </c>
      <c r="E2025" s="49">
        <v>5.57</v>
      </c>
      <c r="F2025" s="49">
        <v>174100.0061</v>
      </c>
    </row>
    <row r="2026" spans="1:6" x14ac:dyDescent="0.2">
      <c r="A2026" s="2" t="s">
        <v>101</v>
      </c>
      <c r="B2026" s="2" t="str">
        <f t="array" ref="B2026">INDEX(CountryandContinent!$B$2:$B$250,MATCH(A2026,CountryandContinent!$A$2:$A$250,0))</f>
        <v>Asia</v>
      </c>
      <c r="C2026" s="2">
        <v>2007</v>
      </c>
      <c r="D2026" s="49">
        <v>6.72</v>
      </c>
      <c r="E2026" s="49">
        <v>5.59</v>
      </c>
      <c r="F2026" s="49">
        <v>189940.0024</v>
      </c>
    </row>
    <row r="2027" spans="1:6" x14ac:dyDescent="0.2">
      <c r="A2027" s="2" t="s">
        <v>101</v>
      </c>
      <c r="B2027" s="2" t="str">
        <f t="array" ref="B2027">INDEX(CountryandContinent!$B$2:$B$250,MATCH(A2027,CountryandContinent!$A$2:$A$250,0))</f>
        <v>Asia</v>
      </c>
      <c r="C2027" s="2">
        <v>2008</v>
      </c>
      <c r="D2027" s="49">
        <v>8.61</v>
      </c>
      <c r="E2027" s="49">
        <v>5.65</v>
      </c>
      <c r="F2027" s="49">
        <v>202910.0037</v>
      </c>
    </row>
    <row r="2028" spans="1:6" x14ac:dyDescent="0.2">
      <c r="A2028" s="2" t="s">
        <v>101</v>
      </c>
      <c r="B2028" s="2" t="str">
        <f t="array" ref="B2028">INDEX(CountryandContinent!$B$2:$B$250,MATCH(A2028,CountryandContinent!$A$2:$A$250,0))</f>
        <v>Asia</v>
      </c>
      <c r="C2028" s="2">
        <v>2009</v>
      </c>
      <c r="D2028" s="49">
        <v>8.2799999999999994</v>
      </c>
      <c r="E2028" s="49">
        <v>5.42</v>
      </c>
      <c r="F2028" s="49">
        <v>181929.9927</v>
      </c>
    </row>
    <row r="2029" spans="1:6" x14ac:dyDescent="0.2">
      <c r="A2029" s="2" t="s">
        <v>101</v>
      </c>
      <c r="B2029" s="2" t="str">
        <f t="array" ref="B2029">INDEX(CountryandContinent!$B$2:$B$250,MATCH(A2029,CountryandContinent!$A$2:$A$250,0))</f>
        <v>Asia</v>
      </c>
      <c r="C2029" s="2">
        <v>2010</v>
      </c>
      <c r="D2029" s="49">
        <v>7.62</v>
      </c>
      <c r="E2029" s="49">
        <v>5.24</v>
      </c>
      <c r="F2029" s="49">
        <v>200220.0012</v>
      </c>
    </row>
    <row r="2030" spans="1:6" x14ac:dyDescent="0.2">
      <c r="A2030" s="2" t="s">
        <v>101</v>
      </c>
      <c r="B2030" s="2" t="str">
        <f t="array" ref="B2030">INDEX(CountryandContinent!$B$2:$B$250,MATCH(A2030,CountryandContinent!$A$2:$A$250,0))</f>
        <v>Asia</v>
      </c>
      <c r="C2030" s="2">
        <v>2011</v>
      </c>
      <c r="D2030" s="49">
        <v>9.6</v>
      </c>
      <c r="E2030" s="49">
        <v>5.19</v>
      </c>
      <c r="F2030" s="49">
        <v>202740.0055</v>
      </c>
    </row>
    <row r="2031" spans="1:6" x14ac:dyDescent="0.2">
      <c r="A2031" s="2" t="s">
        <v>101</v>
      </c>
      <c r="B2031" s="2" t="str">
        <f t="array" ref="B2031">INDEX(CountryandContinent!$B$2:$B$250,MATCH(A2031,CountryandContinent!$A$2:$A$250,0))</f>
        <v>Asia</v>
      </c>
      <c r="C2031" s="2">
        <v>2012</v>
      </c>
      <c r="D2031" s="49">
        <v>10.76</v>
      </c>
      <c r="E2031" s="49">
        <v>4.99</v>
      </c>
      <c r="F2031" s="49">
        <v>205809.9976</v>
      </c>
    </row>
    <row r="2032" spans="1:6" x14ac:dyDescent="0.2">
      <c r="A2032" s="2" t="s">
        <v>101</v>
      </c>
      <c r="B2032" s="2" t="str">
        <f t="array" ref="B2032">INDEX(CountryandContinent!$B$2:$B$250,MATCH(A2032,CountryandContinent!$A$2:$A$250,0))</f>
        <v>Asia</v>
      </c>
      <c r="C2032" s="2">
        <v>2013</v>
      </c>
      <c r="D2032" s="49">
        <v>13.04</v>
      </c>
      <c r="E2032" s="49">
        <v>5.38</v>
      </c>
      <c r="F2032" s="49">
        <v>223660.0037</v>
      </c>
    </row>
    <row r="2033" spans="1:6" x14ac:dyDescent="0.2">
      <c r="A2033" s="2" t="s">
        <v>101</v>
      </c>
      <c r="B2033" s="2" t="str">
        <f t="array" ref="B2033">INDEX(CountryandContinent!$B$2:$B$250,MATCH(A2033,CountryandContinent!$A$2:$A$250,0))</f>
        <v>Asia</v>
      </c>
      <c r="C2033" s="2">
        <v>2014</v>
      </c>
      <c r="D2033" s="49">
        <v>14.31</v>
      </c>
      <c r="E2033" s="49">
        <v>5.18</v>
      </c>
      <c r="F2033" s="49">
        <v>236649.9939</v>
      </c>
    </row>
    <row r="2034" spans="1:6" x14ac:dyDescent="0.2">
      <c r="A2034" s="2" t="s">
        <v>101</v>
      </c>
      <c r="B2034" s="2" t="str">
        <f t="array" ref="B2034">INDEX(CountryandContinent!$B$2:$B$250,MATCH(A2034,CountryandContinent!$A$2:$A$250,0))</f>
        <v>Asia</v>
      </c>
      <c r="C2034" s="2">
        <v>2015</v>
      </c>
      <c r="D2034" s="49">
        <v>14.94</v>
      </c>
      <c r="E2034" s="49">
        <v>4.72</v>
      </c>
      <c r="F2034" s="49">
        <v>236539.9933</v>
      </c>
    </row>
    <row r="2035" spans="1:6" x14ac:dyDescent="0.2">
      <c r="A2035" s="2" t="s">
        <v>101</v>
      </c>
      <c r="B2035" s="2" t="str">
        <f t="array" ref="B2035">INDEX(CountryandContinent!$B$2:$B$250,MATCH(A2035,CountryandContinent!$A$2:$A$250,0))</f>
        <v>Asia</v>
      </c>
      <c r="C2035" s="2">
        <v>2016</v>
      </c>
      <c r="D2035" s="49">
        <v>21.09</v>
      </c>
      <c r="E2035" s="49">
        <v>4.6900000000000004</v>
      </c>
      <c r="F2035" s="49">
        <v>235960.0067</v>
      </c>
    </row>
    <row r="2036" spans="1:6" x14ac:dyDescent="0.2">
      <c r="A2036" s="2" t="s">
        <v>101</v>
      </c>
      <c r="B2036" s="2" t="str">
        <f t="array" ref="B2036">INDEX(CountryandContinent!$B$2:$B$250,MATCH(A2036,CountryandContinent!$A$2:$A$250,0))</f>
        <v>Asia</v>
      </c>
      <c r="C2036" s="2">
        <v>2017</v>
      </c>
      <c r="D2036" s="49">
        <v>27.94</v>
      </c>
      <c r="E2036" s="49">
        <v>4.28</v>
      </c>
      <c r="F2036" s="49">
        <v>227619.9951</v>
      </c>
    </row>
    <row r="2037" spans="1:6" hidden="1" x14ac:dyDescent="0.2">
      <c r="A2037" s="2" t="s">
        <v>101</v>
      </c>
      <c r="B2037" s="2" t="str">
        <f t="array" ref="B2037">INDEX(CountryandContinent!$B$2:$B$250,MATCH(A2037,CountryandContinent!$A$2:$A$250,0))</f>
        <v>Asia</v>
      </c>
      <c r="C2037" s="2">
        <v>2018</v>
      </c>
      <c r="D2037" s="49">
        <v>28.31</v>
      </c>
      <c r="E2037" s="49">
        <v>4.5</v>
      </c>
      <c r="F2037" s="49">
        <v>244410.0037</v>
      </c>
    </row>
    <row r="2038" spans="1:6" hidden="1" x14ac:dyDescent="0.2">
      <c r="A2038" s="2" t="s">
        <v>101</v>
      </c>
      <c r="B2038" s="2" t="str">
        <f t="array" ref="B2038">INDEX(CountryandContinent!$B$2:$B$250,MATCH(A2038,CountryandContinent!$A$2:$A$250,0))</f>
        <v>Asia</v>
      </c>
      <c r="C2038" s="2">
        <v>2019</v>
      </c>
      <c r="D2038" s="49">
        <v>28.76</v>
      </c>
      <c r="E2038" s="49">
        <v>4.25</v>
      </c>
      <c r="F2038" s="49">
        <v>253270.0043</v>
      </c>
    </row>
    <row r="2039" spans="1:6" hidden="1" x14ac:dyDescent="0.2">
      <c r="A2039" s="2" t="s">
        <v>101</v>
      </c>
      <c r="B2039" s="2" t="str">
        <f t="array" ref="B2039">INDEX(CountryandContinent!$B$2:$B$250,MATCH(A2039,CountryandContinent!$A$2:$A$250,0))</f>
        <v>Asia</v>
      </c>
      <c r="C2039" s="2">
        <v>2020</v>
      </c>
      <c r="D2039" s="49">
        <v>30.54</v>
      </c>
      <c r="E2039" s="49">
        <v>0</v>
      </c>
      <c r="F2039" s="49">
        <v>0</v>
      </c>
    </row>
    <row r="2040" spans="1:6" x14ac:dyDescent="0.2">
      <c r="A2040" s="2" t="s">
        <v>102</v>
      </c>
      <c r="B2040" s="2" t="str">
        <f t="array" ref="B2040">INDEX(CountryandContinent!$B$2:$B$250,MATCH(A2040,CountryandContinent!$A$2:$A$250,0))</f>
        <v>Asia</v>
      </c>
      <c r="C2040" s="2">
        <v>2000</v>
      </c>
      <c r="D2040" s="49">
        <v>0</v>
      </c>
      <c r="E2040" s="49">
        <v>1.74</v>
      </c>
      <c r="F2040" s="49">
        <v>460</v>
      </c>
    </row>
    <row r="2041" spans="1:6" x14ac:dyDescent="0.2">
      <c r="A2041" s="2" t="s">
        <v>102</v>
      </c>
      <c r="B2041" s="2" t="str">
        <f t="array" ref="B2041">INDEX(CountryandContinent!$B$2:$B$250,MATCH(A2041,CountryandContinent!$A$2:$A$250,0))</f>
        <v>Asia</v>
      </c>
      <c r="C2041" s="2">
        <v>2001</v>
      </c>
      <c r="D2041" s="49">
        <v>0</v>
      </c>
      <c r="E2041" s="49">
        <v>1.85</v>
      </c>
      <c r="F2041" s="49">
        <v>480</v>
      </c>
    </row>
    <row r="2042" spans="1:6" x14ac:dyDescent="0.2">
      <c r="A2042" s="2" t="s">
        <v>102</v>
      </c>
      <c r="B2042" s="2" t="str">
        <f t="array" ref="B2042">INDEX(CountryandContinent!$B$2:$B$250,MATCH(A2042,CountryandContinent!$A$2:$A$250,0))</f>
        <v>Asia</v>
      </c>
      <c r="C2042" s="2">
        <v>2002</v>
      </c>
      <c r="D2042" s="49">
        <v>0</v>
      </c>
      <c r="E2042" s="49">
        <v>2.2000000000000002</v>
      </c>
      <c r="F2042" s="49">
        <v>620.00000480000006</v>
      </c>
    </row>
    <row r="2043" spans="1:6" x14ac:dyDescent="0.2">
      <c r="A2043" s="2" t="s">
        <v>102</v>
      </c>
      <c r="B2043" s="2" t="str">
        <f t="array" ref="B2043">INDEX(CountryandContinent!$B$2:$B$250,MATCH(A2043,CountryandContinent!$A$2:$A$250,0))</f>
        <v>Asia</v>
      </c>
      <c r="C2043" s="2">
        <v>2003</v>
      </c>
      <c r="D2043" s="49">
        <v>0</v>
      </c>
      <c r="E2043" s="49">
        <v>1.66</v>
      </c>
      <c r="F2043" s="49">
        <v>529.99997140000005</v>
      </c>
    </row>
    <row r="2044" spans="1:6" x14ac:dyDescent="0.2">
      <c r="A2044" s="2" t="s">
        <v>102</v>
      </c>
      <c r="B2044" s="2" t="str">
        <f t="array" ref="B2044">INDEX(CountryandContinent!$B$2:$B$250,MATCH(A2044,CountryandContinent!$A$2:$A$250,0))</f>
        <v>Asia</v>
      </c>
      <c r="C2044" s="2">
        <v>2004</v>
      </c>
      <c r="D2044" s="49">
        <v>0</v>
      </c>
      <c r="E2044" s="49">
        <v>2.0699999999999998</v>
      </c>
      <c r="F2044" s="49">
        <v>750</v>
      </c>
    </row>
    <row r="2045" spans="1:6" x14ac:dyDescent="0.2">
      <c r="A2045" s="2" t="s">
        <v>102</v>
      </c>
      <c r="B2045" s="2" t="str">
        <f t="array" ref="B2045">INDEX(CountryandContinent!$B$2:$B$250,MATCH(A2045,CountryandContinent!$A$2:$A$250,0))</f>
        <v>Asia</v>
      </c>
      <c r="C2045" s="2">
        <v>2005</v>
      </c>
      <c r="D2045" s="49">
        <v>0</v>
      </c>
      <c r="E2045" s="49">
        <v>2.16</v>
      </c>
      <c r="F2045" s="49">
        <v>720.00002859999995</v>
      </c>
    </row>
    <row r="2046" spans="1:6" x14ac:dyDescent="0.2">
      <c r="A2046" s="2" t="s">
        <v>102</v>
      </c>
      <c r="B2046" s="2" t="str">
        <f t="array" ref="B2046">INDEX(CountryandContinent!$B$2:$B$250,MATCH(A2046,CountryandContinent!$A$2:$A$250,0))</f>
        <v>Asia</v>
      </c>
      <c r="C2046" s="2">
        <v>2006</v>
      </c>
      <c r="D2046" s="49">
        <v>0</v>
      </c>
      <c r="E2046" s="49">
        <v>2.16</v>
      </c>
      <c r="F2046" s="49">
        <v>870.00000480000006</v>
      </c>
    </row>
    <row r="2047" spans="1:6" x14ac:dyDescent="0.2">
      <c r="A2047" s="2" t="s">
        <v>102</v>
      </c>
      <c r="B2047" s="2" t="str">
        <f t="array" ref="B2047">INDEX(CountryandContinent!$B$2:$B$250,MATCH(A2047,CountryandContinent!$A$2:$A$250,0))</f>
        <v>Asia</v>
      </c>
      <c r="C2047" s="2">
        <v>2007</v>
      </c>
      <c r="D2047" s="49">
        <v>0</v>
      </c>
      <c r="E2047" s="49">
        <v>2.06</v>
      </c>
      <c r="F2047" s="49">
        <v>870.00000480000006</v>
      </c>
    </row>
    <row r="2048" spans="1:6" x14ac:dyDescent="0.2">
      <c r="A2048" s="2" t="s">
        <v>102</v>
      </c>
      <c r="B2048" s="2" t="str">
        <f t="array" ref="B2048">INDEX(CountryandContinent!$B$2:$B$250,MATCH(A2048,CountryandContinent!$A$2:$A$250,0))</f>
        <v>Asia</v>
      </c>
      <c r="C2048" s="2">
        <v>2008</v>
      </c>
      <c r="D2048" s="49">
        <v>0</v>
      </c>
      <c r="E2048" s="49">
        <v>2.02</v>
      </c>
      <c r="F2048" s="49">
        <v>870.00000480000006</v>
      </c>
    </row>
    <row r="2049" spans="1:6" x14ac:dyDescent="0.2">
      <c r="A2049" s="2" t="s">
        <v>102</v>
      </c>
      <c r="B2049" s="2" t="str">
        <f t="array" ref="B2049">INDEX(CountryandContinent!$B$2:$B$250,MATCH(A2049,CountryandContinent!$A$2:$A$250,0))</f>
        <v>Asia</v>
      </c>
      <c r="C2049" s="2">
        <v>2009</v>
      </c>
      <c r="D2049" s="49">
        <v>0</v>
      </c>
      <c r="E2049" s="49">
        <v>2.29</v>
      </c>
      <c r="F2049" s="49">
        <v>910.00002619999998</v>
      </c>
    </row>
    <row r="2050" spans="1:6" x14ac:dyDescent="0.2">
      <c r="A2050" s="2" t="s">
        <v>102</v>
      </c>
      <c r="B2050" s="2" t="str">
        <f t="array" ref="B2050">INDEX(CountryandContinent!$B$2:$B$250,MATCH(A2050,CountryandContinent!$A$2:$A$250,0))</f>
        <v>Asia</v>
      </c>
      <c r="C2050" s="2">
        <v>2010</v>
      </c>
      <c r="D2050" s="49">
        <v>0</v>
      </c>
      <c r="E2050" s="49">
        <v>2.25</v>
      </c>
      <c r="F2050" s="49">
        <v>959.9999785</v>
      </c>
    </row>
    <row r="2051" spans="1:6" x14ac:dyDescent="0.2">
      <c r="A2051" s="2" t="s">
        <v>102</v>
      </c>
      <c r="B2051" s="2" t="str">
        <f t="array" ref="B2051">INDEX(CountryandContinent!$B$2:$B$250,MATCH(A2051,CountryandContinent!$A$2:$A$250,0))</f>
        <v>Asia</v>
      </c>
      <c r="C2051" s="2">
        <v>2011</v>
      </c>
      <c r="D2051" s="49">
        <v>0</v>
      </c>
      <c r="E2051" s="49">
        <v>2.19</v>
      </c>
      <c r="F2051" s="49">
        <v>1009.99999</v>
      </c>
    </row>
    <row r="2052" spans="1:6" x14ac:dyDescent="0.2">
      <c r="A2052" s="2" t="s">
        <v>102</v>
      </c>
      <c r="B2052" s="2" t="str">
        <f t="array" ref="B2052">INDEX(CountryandContinent!$B$2:$B$250,MATCH(A2052,CountryandContinent!$A$2:$A$250,0))</f>
        <v>Asia</v>
      </c>
      <c r="C2052" s="2">
        <v>2012</v>
      </c>
      <c r="D2052" s="49">
        <v>0</v>
      </c>
      <c r="E2052" s="49">
        <v>2.4</v>
      </c>
      <c r="F2052" s="49">
        <v>1139.999986</v>
      </c>
    </row>
    <row r="2053" spans="1:6" x14ac:dyDescent="0.2">
      <c r="A2053" s="2" t="s">
        <v>102</v>
      </c>
      <c r="B2053" s="2" t="str">
        <f t="array" ref="B2053">INDEX(CountryandContinent!$B$2:$B$250,MATCH(A2053,CountryandContinent!$A$2:$A$250,0))</f>
        <v>Asia</v>
      </c>
      <c r="C2053" s="2">
        <v>2013</v>
      </c>
      <c r="D2053" s="49">
        <v>0</v>
      </c>
      <c r="E2053" s="49">
        <v>2.21</v>
      </c>
      <c r="F2053" s="49">
        <v>1129.9999949999999</v>
      </c>
    </row>
    <row r="2054" spans="1:6" x14ac:dyDescent="0.2">
      <c r="A2054" s="2" t="s">
        <v>102</v>
      </c>
      <c r="B2054" s="2" t="str">
        <f t="array" ref="B2054">INDEX(CountryandContinent!$B$2:$B$250,MATCH(A2054,CountryandContinent!$A$2:$A$250,0))</f>
        <v>Asia</v>
      </c>
      <c r="C2054" s="2">
        <v>2014</v>
      </c>
      <c r="D2054" s="49">
        <v>0.01</v>
      </c>
      <c r="E2054" s="49">
        <v>2.4700000000000002</v>
      </c>
      <c r="F2054" s="49">
        <v>1370.0000050000001</v>
      </c>
    </row>
    <row r="2055" spans="1:6" x14ac:dyDescent="0.2">
      <c r="A2055" s="2" t="s">
        <v>102</v>
      </c>
      <c r="B2055" s="2" t="str">
        <f t="array" ref="B2055">INDEX(CountryandContinent!$B$2:$B$250,MATCH(A2055,CountryandContinent!$A$2:$A$250,0))</f>
        <v>Asia</v>
      </c>
      <c r="C2055" s="2">
        <v>2015</v>
      </c>
      <c r="D2055" s="49">
        <v>0.01</v>
      </c>
      <c r="E2055" s="49">
        <v>2.4</v>
      </c>
      <c r="F2055" s="49">
        <v>1370.0000050000001</v>
      </c>
    </row>
    <row r="2056" spans="1:6" x14ac:dyDescent="0.2">
      <c r="A2056" s="2" t="s">
        <v>102</v>
      </c>
      <c r="B2056" s="2" t="str">
        <f t="array" ref="B2056">INDEX(CountryandContinent!$B$2:$B$250,MATCH(A2056,CountryandContinent!$A$2:$A$250,0))</f>
        <v>Asia</v>
      </c>
      <c r="C2056" s="2">
        <v>2016</v>
      </c>
      <c r="D2056" s="49">
        <v>0.01</v>
      </c>
      <c r="E2056" s="49">
        <v>2.4700000000000002</v>
      </c>
      <c r="F2056" s="49">
        <v>1759.99999</v>
      </c>
    </row>
    <row r="2057" spans="1:6" x14ac:dyDescent="0.2">
      <c r="A2057" s="2" t="s">
        <v>102</v>
      </c>
      <c r="B2057" s="2" t="str">
        <f t="array" ref="B2057">INDEX(CountryandContinent!$B$2:$B$250,MATCH(A2057,CountryandContinent!$A$2:$A$250,0))</f>
        <v>Asia</v>
      </c>
      <c r="C2057" s="2">
        <v>2017</v>
      </c>
      <c r="D2057" s="49">
        <v>0.02</v>
      </c>
      <c r="E2057" s="49">
        <v>2.42</v>
      </c>
      <c r="F2057" s="49">
        <v>1860.000014</v>
      </c>
    </row>
    <row r="2058" spans="1:6" hidden="1" x14ac:dyDescent="0.2">
      <c r="A2058" s="2" t="s">
        <v>102</v>
      </c>
      <c r="B2058" s="2" t="str">
        <f t="array" ref="B2058">INDEX(CountryandContinent!$B$2:$B$250,MATCH(A2058,CountryandContinent!$A$2:$A$250,0))</f>
        <v>Asia</v>
      </c>
      <c r="C2058" s="2">
        <v>2018</v>
      </c>
      <c r="D2058" s="49">
        <v>0.03</v>
      </c>
      <c r="E2058" s="49">
        <v>2.56</v>
      </c>
      <c r="F2058" s="49">
        <v>2099.9999050000001</v>
      </c>
    </row>
    <row r="2059" spans="1:6" hidden="1" x14ac:dyDescent="0.2">
      <c r="A2059" s="2" t="s">
        <v>102</v>
      </c>
      <c r="B2059" s="2" t="str">
        <f t="array" ref="B2059">INDEX(CountryandContinent!$B$2:$B$250,MATCH(A2059,CountryandContinent!$A$2:$A$250,0))</f>
        <v>Asia</v>
      </c>
      <c r="C2059" s="2">
        <v>2019</v>
      </c>
      <c r="D2059" s="49">
        <v>0.03</v>
      </c>
      <c r="E2059" s="49">
        <v>2.69</v>
      </c>
      <c r="F2059" s="49">
        <v>2109.9998949999999</v>
      </c>
    </row>
    <row r="2060" spans="1:6" hidden="1" x14ac:dyDescent="0.2">
      <c r="A2060" s="2" t="s">
        <v>102</v>
      </c>
      <c r="B2060" s="2" t="str">
        <f t="array" ref="B2060">INDEX(CountryandContinent!$B$2:$B$250,MATCH(A2060,CountryandContinent!$A$2:$A$250,0))</f>
        <v>Asia</v>
      </c>
      <c r="C2060" s="2">
        <v>2020</v>
      </c>
      <c r="D2060" s="49">
        <v>0.04</v>
      </c>
      <c r="E2060" s="49">
        <v>0</v>
      </c>
      <c r="F2060" s="49">
        <v>0</v>
      </c>
    </row>
    <row r="2061" spans="1:6" x14ac:dyDescent="0.2">
      <c r="A2061" s="2" t="s">
        <v>103</v>
      </c>
      <c r="B2061" s="2" t="str">
        <f t="array" ref="B2061">INDEX(CountryandContinent!$B$2:$B$250,MATCH(A2061,CountryandContinent!$A$2:$A$250,0))</f>
        <v>Africa</v>
      </c>
      <c r="C2061" s="2">
        <v>2000</v>
      </c>
      <c r="D2061" s="49">
        <v>0.25</v>
      </c>
      <c r="E2061" s="49">
        <v>4.82</v>
      </c>
      <c r="F2061" s="49">
        <v>1410</v>
      </c>
    </row>
    <row r="2062" spans="1:6" x14ac:dyDescent="0.2">
      <c r="A2062" s="2" t="s">
        <v>103</v>
      </c>
      <c r="B2062" s="2" t="str">
        <f t="array" ref="B2062">INDEX(CountryandContinent!$B$2:$B$250,MATCH(A2062,CountryandContinent!$A$2:$A$250,0))</f>
        <v>Africa</v>
      </c>
      <c r="C2062" s="2">
        <v>2001</v>
      </c>
      <c r="D2062" s="49">
        <v>0.25</v>
      </c>
      <c r="E2062" s="49">
        <v>4.38</v>
      </c>
      <c r="F2062" s="49">
        <v>1610</v>
      </c>
    </row>
    <row r="2063" spans="1:6" x14ac:dyDescent="0.2">
      <c r="A2063" s="2" t="s">
        <v>103</v>
      </c>
      <c r="B2063" s="2" t="str">
        <f t="array" ref="B2063">INDEX(CountryandContinent!$B$2:$B$250,MATCH(A2063,CountryandContinent!$A$2:$A$250,0))</f>
        <v>Africa</v>
      </c>
      <c r="C2063" s="2">
        <v>2002</v>
      </c>
      <c r="D2063" s="49">
        <v>0.26</v>
      </c>
      <c r="E2063" s="49">
        <v>4.7300000000000004</v>
      </c>
      <c r="F2063" s="49">
        <v>1399.9999760000001</v>
      </c>
    </row>
    <row r="2064" spans="1:6" x14ac:dyDescent="0.2">
      <c r="A2064" s="2" t="s">
        <v>103</v>
      </c>
      <c r="B2064" s="2" t="str">
        <f t="array" ref="B2064">INDEX(CountryandContinent!$B$2:$B$250,MATCH(A2064,CountryandContinent!$A$2:$A$250,0))</f>
        <v>Africa</v>
      </c>
      <c r="C2064" s="2">
        <v>2003</v>
      </c>
      <c r="D2064" s="49">
        <v>0.26</v>
      </c>
      <c r="E2064" s="49">
        <v>4.7699999999999996</v>
      </c>
      <c r="F2064" s="49">
        <v>1399.9999760000001</v>
      </c>
    </row>
    <row r="2065" spans="1:6" x14ac:dyDescent="0.2">
      <c r="A2065" s="2" t="s">
        <v>103</v>
      </c>
      <c r="B2065" s="2" t="str">
        <f t="array" ref="B2065">INDEX(CountryandContinent!$B$2:$B$250,MATCH(A2065,CountryandContinent!$A$2:$A$250,0))</f>
        <v>Africa</v>
      </c>
      <c r="C2065" s="2">
        <v>2004</v>
      </c>
      <c r="D2065" s="49">
        <v>0.28000000000000003</v>
      </c>
      <c r="E2065" s="49">
        <v>5</v>
      </c>
      <c r="F2065" s="49">
        <v>1480.0000190000001</v>
      </c>
    </row>
    <row r="2066" spans="1:6" x14ac:dyDescent="0.2">
      <c r="A2066" s="2" t="s">
        <v>103</v>
      </c>
      <c r="B2066" s="2" t="str">
        <f t="array" ref="B2066">INDEX(CountryandContinent!$B$2:$B$250,MATCH(A2066,CountryandContinent!$A$2:$A$250,0))</f>
        <v>Africa</v>
      </c>
      <c r="C2066" s="2">
        <v>2005</v>
      </c>
      <c r="D2066" s="49">
        <v>0.49</v>
      </c>
      <c r="E2066" s="49">
        <v>4.79</v>
      </c>
      <c r="F2066" s="49">
        <v>1649.9999760000001</v>
      </c>
    </row>
    <row r="2067" spans="1:6" x14ac:dyDescent="0.2">
      <c r="A2067" s="2" t="s">
        <v>103</v>
      </c>
      <c r="B2067" s="2" t="str">
        <f t="array" ref="B2067">INDEX(CountryandContinent!$B$2:$B$250,MATCH(A2067,CountryandContinent!$A$2:$A$250,0))</f>
        <v>Africa</v>
      </c>
      <c r="C2067" s="2">
        <v>2006</v>
      </c>
      <c r="D2067" s="49">
        <v>0.53</v>
      </c>
      <c r="E2067" s="49">
        <v>4.7</v>
      </c>
      <c r="F2067" s="49">
        <v>1889.999986</v>
      </c>
    </row>
    <row r="2068" spans="1:6" x14ac:dyDescent="0.2">
      <c r="A2068" s="2" t="s">
        <v>103</v>
      </c>
      <c r="B2068" s="2" t="str">
        <f t="array" ref="B2068">INDEX(CountryandContinent!$B$2:$B$250,MATCH(A2068,CountryandContinent!$A$2:$A$250,0))</f>
        <v>Africa</v>
      </c>
      <c r="C2068" s="2">
        <v>2007</v>
      </c>
      <c r="D2068" s="49">
        <v>0.52</v>
      </c>
      <c r="E2068" s="49">
        <v>4.84</v>
      </c>
      <c r="F2068" s="49">
        <v>2069.9999330000001</v>
      </c>
    </row>
    <row r="2069" spans="1:6" x14ac:dyDescent="0.2">
      <c r="A2069" s="2" t="s">
        <v>103</v>
      </c>
      <c r="B2069" s="2" t="str">
        <f t="array" ref="B2069">INDEX(CountryandContinent!$B$2:$B$250,MATCH(A2069,CountryandContinent!$A$2:$A$250,0))</f>
        <v>Africa</v>
      </c>
      <c r="C2069" s="2">
        <v>2008</v>
      </c>
      <c r="D2069" s="49">
        <v>0.63</v>
      </c>
      <c r="E2069" s="49">
        <v>4.7300000000000004</v>
      </c>
      <c r="F2069" s="49">
        <v>2079.9999240000002</v>
      </c>
    </row>
    <row r="2070" spans="1:6" x14ac:dyDescent="0.2">
      <c r="A2070" s="2" t="s">
        <v>103</v>
      </c>
      <c r="B2070" s="2" t="str">
        <f t="array" ref="B2070">INDEX(CountryandContinent!$B$2:$B$250,MATCH(A2070,CountryandContinent!$A$2:$A$250,0))</f>
        <v>Africa</v>
      </c>
      <c r="C2070" s="2">
        <v>2009</v>
      </c>
      <c r="D2070" s="49">
        <v>0.73</v>
      </c>
      <c r="E2070" s="49">
        <v>4.7699999999999996</v>
      </c>
      <c r="F2070" s="49">
        <v>2509.9999899999998</v>
      </c>
    </row>
    <row r="2071" spans="1:6" x14ac:dyDescent="0.2">
      <c r="A2071" s="2" t="s">
        <v>103</v>
      </c>
      <c r="B2071" s="2" t="str">
        <f t="array" ref="B2071">INDEX(CountryandContinent!$B$2:$B$250,MATCH(A2071,CountryandContinent!$A$2:$A$250,0))</f>
        <v>Africa</v>
      </c>
      <c r="C2071" s="2">
        <v>2010</v>
      </c>
      <c r="D2071" s="49">
        <v>1.18</v>
      </c>
      <c r="E2071" s="49">
        <v>4.88</v>
      </c>
      <c r="F2071" s="49">
        <v>2779.9999710000002</v>
      </c>
    </row>
    <row r="2072" spans="1:6" x14ac:dyDescent="0.2">
      <c r="A2072" s="2" t="s">
        <v>103</v>
      </c>
      <c r="B2072" s="2" t="str">
        <f t="array" ref="B2072">INDEX(CountryandContinent!$B$2:$B$250,MATCH(A2072,CountryandContinent!$A$2:$A$250,0))</f>
        <v>Africa</v>
      </c>
      <c r="C2072" s="2">
        <v>2011</v>
      </c>
      <c r="D2072" s="49">
        <v>1.24</v>
      </c>
      <c r="E2072" s="49">
        <v>5.12</v>
      </c>
      <c r="F2072" s="49">
        <v>3119.9998860000001</v>
      </c>
    </row>
    <row r="2073" spans="1:6" x14ac:dyDescent="0.2">
      <c r="A2073" s="2" t="s">
        <v>103</v>
      </c>
      <c r="B2073" s="2" t="str">
        <f t="array" ref="B2073">INDEX(CountryandContinent!$B$2:$B$250,MATCH(A2073,CountryandContinent!$A$2:$A$250,0))</f>
        <v>Africa</v>
      </c>
      <c r="C2073" s="2">
        <v>2012</v>
      </c>
      <c r="D2073" s="49">
        <v>1.37</v>
      </c>
      <c r="E2073" s="49">
        <v>5.52</v>
      </c>
      <c r="F2073" s="49">
        <v>3109.9998949999999</v>
      </c>
    </row>
    <row r="2074" spans="1:6" x14ac:dyDescent="0.2">
      <c r="A2074" s="2" t="s">
        <v>103</v>
      </c>
      <c r="B2074" s="2" t="str">
        <f t="array" ref="B2074">INDEX(CountryandContinent!$B$2:$B$250,MATCH(A2074,CountryandContinent!$A$2:$A$250,0))</f>
        <v>Africa</v>
      </c>
      <c r="C2074" s="2">
        <v>2013</v>
      </c>
      <c r="D2074" s="49">
        <v>1.24</v>
      </c>
      <c r="E2074" s="49">
        <v>5.58</v>
      </c>
      <c r="F2074" s="49">
        <v>3220.0000289999998</v>
      </c>
    </row>
    <row r="2075" spans="1:6" x14ac:dyDescent="0.2">
      <c r="A2075" s="2" t="s">
        <v>103</v>
      </c>
      <c r="B2075" s="2" t="str">
        <f t="array" ref="B2075">INDEX(CountryandContinent!$B$2:$B$250,MATCH(A2075,CountryandContinent!$A$2:$A$250,0))</f>
        <v>Africa</v>
      </c>
      <c r="C2075" s="2">
        <v>2014</v>
      </c>
      <c r="D2075" s="49">
        <v>1.51</v>
      </c>
      <c r="E2075" s="49">
        <v>5.44</v>
      </c>
      <c r="F2075" s="49">
        <v>3380.0001139999999</v>
      </c>
    </row>
    <row r="2076" spans="1:6" x14ac:dyDescent="0.2">
      <c r="A2076" s="2" t="s">
        <v>103</v>
      </c>
      <c r="B2076" s="2" t="str">
        <f t="array" ref="B2076">INDEX(CountryandContinent!$B$2:$B$250,MATCH(A2076,CountryandContinent!$A$2:$A$250,0))</f>
        <v>Africa</v>
      </c>
      <c r="C2076" s="2">
        <v>2015</v>
      </c>
      <c r="D2076" s="49">
        <v>1.27</v>
      </c>
      <c r="E2076" s="49">
        <v>5.23</v>
      </c>
      <c r="F2076" s="49">
        <v>3650.0000949999999</v>
      </c>
    </row>
    <row r="2077" spans="1:6" x14ac:dyDescent="0.2">
      <c r="A2077" s="2" t="s">
        <v>103</v>
      </c>
      <c r="B2077" s="2" t="str">
        <f t="array" ref="B2077">INDEX(CountryandContinent!$B$2:$B$250,MATCH(A2077,CountryandContinent!$A$2:$A$250,0))</f>
        <v>Africa</v>
      </c>
      <c r="C2077" s="2">
        <v>2016</v>
      </c>
      <c r="D2077" s="49">
        <v>1.62</v>
      </c>
      <c r="E2077" s="49">
        <v>5.0199999999999996</v>
      </c>
      <c r="F2077" s="49">
        <v>4670.0000760000003</v>
      </c>
    </row>
    <row r="2078" spans="1:6" x14ac:dyDescent="0.2">
      <c r="A2078" s="2" t="s">
        <v>103</v>
      </c>
      <c r="B2078" s="2" t="str">
        <f t="array" ref="B2078">INDEX(CountryandContinent!$B$2:$B$250,MATCH(A2078,CountryandContinent!$A$2:$A$250,0))</f>
        <v>Africa</v>
      </c>
      <c r="C2078" s="2">
        <v>2017</v>
      </c>
      <c r="D2078" s="49">
        <v>1.65</v>
      </c>
      <c r="E2078" s="49">
        <v>4.9000000000000004</v>
      </c>
      <c r="F2078" s="49">
        <v>5179.999828</v>
      </c>
    </row>
    <row r="2079" spans="1:6" hidden="1" x14ac:dyDescent="0.2">
      <c r="A2079" s="2" t="s">
        <v>103</v>
      </c>
      <c r="B2079" s="2" t="str">
        <f t="array" ref="B2079">INDEX(CountryandContinent!$B$2:$B$250,MATCH(A2079,CountryandContinent!$A$2:$A$250,0))</f>
        <v>Africa</v>
      </c>
      <c r="C2079" s="2">
        <v>2018</v>
      </c>
      <c r="D2079" s="49">
        <v>1.56</v>
      </c>
      <c r="E2079" s="49">
        <v>4.76</v>
      </c>
      <c r="F2079" s="49">
        <v>5469.9997899999998</v>
      </c>
    </row>
    <row r="2080" spans="1:6" hidden="1" x14ac:dyDescent="0.2">
      <c r="A2080" s="2" t="s">
        <v>103</v>
      </c>
      <c r="B2080" s="2" t="str">
        <f t="array" ref="B2080">INDEX(CountryandContinent!$B$2:$B$250,MATCH(A2080,CountryandContinent!$A$2:$A$250,0))</f>
        <v>Africa</v>
      </c>
      <c r="C2080" s="2">
        <v>2019</v>
      </c>
      <c r="D2080" s="49">
        <v>1.17</v>
      </c>
      <c r="E2080" s="49">
        <v>4.59</v>
      </c>
      <c r="F2080" s="49">
        <v>5829.9999239999997</v>
      </c>
    </row>
    <row r="2081" spans="1:6" hidden="1" x14ac:dyDescent="0.2">
      <c r="A2081" s="2" t="s">
        <v>103</v>
      </c>
      <c r="B2081" s="2" t="str">
        <f t="array" ref="B2081">INDEX(CountryandContinent!$B$2:$B$250,MATCH(A2081,CountryandContinent!$A$2:$A$250,0))</f>
        <v>Africa</v>
      </c>
      <c r="C2081" s="2">
        <v>2020</v>
      </c>
      <c r="D2081" s="49">
        <v>1.1599999999999999</v>
      </c>
      <c r="E2081" s="49">
        <v>0</v>
      </c>
      <c r="F2081" s="49">
        <v>0</v>
      </c>
    </row>
    <row r="2082" spans="1:6" x14ac:dyDescent="0.2">
      <c r="A2082" s="2" t="s">
        <v>104</v>
      </c>
      <c r="B2082" s="2" t="str">
        <f t="array" ref="B2082">INDEX(CountryandContinent!$B$2:$B$250,MATCH(A2082,CountryandContinent!$A$2:$A$250,0))</f>
        <v>Europe</v>
      </c>
      <c r="C2082" s="2">
        <v>2000</v>
      </c>
      <c r="D2082" s="49">
        <v>0</v>
      </c>
      <c r="E2082" s="49">
        <v>2.64</v>
      </c>
      <c r="F2082" s="49">
        <v>2130</v>
      </c>
    </row>
    <row r="2083" spans="1:6" x14ac:dyDescent="0.2">
      <c r="A2083" s="2" t="s">
        <v>104</v>
      </c>
      <c r="B2083" s="2" t="str">
        <f t="array" ref="B2083">INDEX(CountryandContinent!$B$2:$B$250,MATCH(A2083,CountryandContinent!$A$2:$A$250,0))</f>
        <v>Europe</v>
      </c>
      <c r="C2083" s="2">
        <v>2001</v>
      </c>
      <c r="D2083" s="49">
        <v>0</v>
      </c>
      <c r="E2083" s="49">
        <v>3.11</v>
      </c>
      <c r="F2083" s="49">
        <v>2490</v>
      </c>
    </row>
    <row r="2084" spans="1:6" x14ac:dyDescent="0.2">
      <c r="A2084" s="2" t="s">
        <v>104</v>
      </c>
      <c r="B2084" s="2" t="str">
        <f t="array" ref="B2084">INDEX(CountryandContinent!$B$2:$B$250,MATCH(A2084,CountryandContinent!$A$2:$A$250,0))</f>
        <v>Europe</v>
      </c>
      <c r="C2084" s="2">
        <v>2002</v>
      </c>
      <c r="D2084" s="49">
        <v>0</v>
      </c>
      <c r="E2084" s="49">
        <v>2.83</v>
      </c>
      <c r="F2084" s="49">
        <v>2319.9999330000001</v>
      </c>
    </row>
    <row r="2085" spans="1:6" x14ac:dyDescent="0.2">
      <c r="A2085" s="2" t="s">
        <v>104</v>
      </c>
      <c r="B2085" s="2" t="str">
        <f t="array" ref="B2085">INDEX(CountryandContinent!$B$2:$B$250,MATCH(A2085,CountryandContinent!$A$2:$A$250,0))</f>
        <v>Europe</v>
      </c>
      <c r="C2085" s="2">
        <v>2003</v>
      </c>
      <c r="D2085" s="49">
        <v>0</v>
      </c>
      <c r="E2085" s="49">
        <v>3.06</v>
      </c>
      <c r="F2085" s="49">
        <v>2609.9998949999999</v>
      </c>
    </row>
    <row r="2086" spans="1:6" x14ac:dyDescent="0.2">
      <c r="A2086" s="2" t="s">
        <v>104</v>
      </c>
      <c r="B2086" s="2" t="str">
        <f t="array" ref="B2086">INDEX(CountryandContinent!$B$2:$B$250,MATCH(A2086,CountryandContinent!$A$2:$A$250,0))</f>
        <v>Europe</v>
      </c>
      <c r="C2086" s="2">
        <v>2004</v>
      </c>
      <c r="D2086" s="49">
        <v>0</v>
      </c>
      <c r="E2086" s="49">
        <v>3.07</v>
      </c>
      <c r="F2086" s="49">
        <v>2599.9999050000001</v>
      </c>
    </row>
    <row r="2087" spans="1:6" x14ac:dyDescent="0.2">
      <c r="A2087" s="2" t="s">
        <v>104</v>
      </c>
      <c r="B2087" s="2" t="str">
        <f t="array" ref="B2087">INDEX(CountryandContinent!$B$2:$B$250,MATCH(A2087,CountryandContinent!$A$2:$A$250,0))</f>
        <v>Europe</v>
      </c>
      <c r="C2087" s="2">
        <v>2005</v>
      </c>
      <c r="D2087" s="49">
        <v>0</v>
      </c>
      <c r="E2087" s="49">
        <v>3.04</v>
      </c>
      <c r="F2087" s="49">
        <v>2630.0001139999999</v>
      </c>
    </row>
    <row r="2088" spans="1:6" x14ac:dyDescent="0.2">
      <c r="A2088" s="2" t="s">
        <v>104</v>
      </c>
      <c r="B2088" s="2" t="str">
        <f t="array" ref="B2088">INDEX(CountryandContinent!$B$2:$B$250,MATCH(A2088,CountryandContinent!$A$2:$A$250,0))</f>
        <v>Europe</v>
      </c>
      <c r="C2088" s="2">
        <v>2006</v>
      </c>
      <c r="D2088" s="49">
        <v>0</v>
      </c>
      <c r="E2088" s="49">
        <v>2.97</v>
      </c>
      <c r="F2088" s="49">
        <v>2650.0000949999999</v>
      </c>
    </row>
    <row r="2089" spans="1:6" x14ac:dyDescent="0.2">
      <c r="A2089" s="2" t="s">
        <v>104</v>
      </c>
      <c r="B2089" s="2" t="str">
        <f t="array" ref="B2089">INDEX(CountryandContinent!$B$2:$B$250,MATCH(A2089,CountryandContinent!$A$2:$A$250,0))</f>
        <v>Europe</v>
      </c>
      <c r="C2089" s="2">
        <v>2007</v>
      </c>
      <c r="D2089" s="49">
        <v>0</v>
      </c>
      <c r="E2089" s="49">
        <v>2.89</v>
      </c>
      <c r="F2089" s="49">
        <v>2720.0000289999998</v>
      </c>
    </row>
    <row r="2090" spans="1:6" x14ac:dyDescent="0.2">
      <c r="A2090" s="2" t="s">
        <v>104</v>
      </c>
      <c r="B2090" s="2" t="str">
        <f t="array" ref="B2090">INDEX(CountryandContinent!$B$2:$B$250,MATCH(A2090,CountryandContinent!$A$2:$A$250,0))</f>
        <v>Europe</v>
      </c>
      <c r="C2090" s="2">
        <v>2008</v>
      </c>
      <c r="D2090" s="49">
        <v>0</v>
      </c>
      <c r="E2090" s="49">
        <v>2.83</v>
      </c>
      <c r="F2090" s="49">
        <v>2720.0000289999998</v>
      </c>
    </row>
    <row r="2091" spans="1:6" x14ac:dyDescent="0.2">
      <c r="A2091" s="2" t="s">
        <v>104</v>
      </c>
      <c r="B2091" s="2" t="str">
        <f t="array" ref="B2091">INDEX(CountryandContinent!$B$2:$B$250,MATCH(A2091,CountryandContinent!$A$2:$A$250,0))</f>
        <v>Europe</v>
      </c>
      <c r="C2091" s="2">
        <v>2009</v>
      </c>
      <c r="D2091" s="49">
        <v>0</v>
      </c>
      <c r="E2091" s="49">
        <v>2.61</v>
      </c>
      <c r="F2091" s="49">
        <v>2509.9999899999998</v>
      </c>
    </row>
    <row r="2092" spans="1:6" x14ac:dyDescent="0.2">
      <c r="A2092" s="2" t="s">
        <v>104</v>
      </c>
      <c r="B2092" s="2" t="str">
        <f t="array" ref="B2092">INDEX(CountryandContinent!$B$2:$B$250,MATCH(A2092,CountryandContinent!$A$2:$A$250,0))</f>
        <v>Europe</v>
      </c>
      <c r="C2092" s="2">
        <v>2010</v>
      </c>
      <c r="D2092" s="49">
        <v>0</v>
      </c>
      <c r="E2092" s="49">
        <v>2.58</v>
      </c>
      <c r="F2092" s="49">
        <v>2589.999914</v>
      </c>
    </row>
    <row r="2093" spans="1:6" x14ac:dyDescent="0.2">
      <c r="A2093" s="2" t="s">
        <v>104</v>
      </c>
      <c r="B2093" s="2" t="str">
        <f t="array" ref="B2093">INDEX(CountryandContinent!$B$2:$B$250,MATCH(A2093,CountryandContinent!$A$2:$A$250,0))</f>
        <v>Europe</v>
      </c>
      <c r="C2093" s="2">
        <v>2011</v>
      </c>
      <c r="D2093" s="49">
        <v>0</v>
      </c>
      <c r="E2093" s="49">
        <v>2.5499999999999998</v>
      </c>
      <c r="F2093" s="49">
        <v>2569.9999330000001</v>
      </c>
    </row>
    <row r="2094" spans="1:6" x14ac:dyDescent="0.2">
      <c r="A2094" s="2" t="s">
        <v>104</v>
      </c>
      <c r="B2094" s="2" t="str">
        <f t="array" ref="B2094">INDEX(CountryandContinent!$B$2:$B$250,MATCH(A2094,CountryandContinent!$A$2:$A$250,0))</f>
        <v>Europe</v>
      </c>
      <c r="C2094" s="2">
        <v>2012</v>
      </c>
      <c r="D2094" s="49">
        <v>0.03</v>
      </c>
      <c r="E2094" s="49">
        <v>2.6</v>
      </c>
      <c r="F2094" s="49">
        <v>2720.0000289999998</v>
      </c>
    </row>
    <row r="2095" spans="1:6" x14ac:dyDescent="0.2">
      <c r="A2095" s="2" t="s">
        <v>104</v>
      </c>
      <c r="B2095" s="2" t="str">
        <f t="array" ref="B2095">INDEX(CountryandContinent!$B$2:$B$250,MATCH(A2095,CountryandContinent!$A$2:$A$250,0))</f>
        <v>Europe</v>
      </c>
      <c r="C2095" s="2">
        <v>2013</v>
      </c>
      <c r="D2095" s="49">
        <v>0.04</v>
      </c>
      <c r="E2095" s="49">
        <v>2.16</v>
      </c>
      <c r="F2095" s="49">
        <v>2369.9998860000001</v>
      </c>
    </row>
    <row r="2096" spans="1:6" x14ac:dyDescent="0.2">
      <c r="A2096" s="2" t="s">
        <v>104</v>
      </c>
      <c r="B2096" s="2" t="str">
        <f t="array" ref="B2096">INDEX(CountryandContinent!$B$2:$B$250,MATCH(A2096,CountryandContinent!$A$2:$A$250,0))</f>
        <v>Europe</v>
      </c>
      <c r="C2096" s="2">
        <v>2014</v>
      </c>
      <c r="D2096" s="49">
        <v>0.08</v>
      </c>
      <c r="E2096" s="49">
        <v>2.0099999999999998</v>
      </c>
      <c r="F2096" s="49">
        <v>2359.9998949999999</v>
      </c>
    </row>
    <row r="2097" spans="1:6" x14ac:dyDescent="0.2">
      <c r="A2097" s="2" t="s">
        <v>104</v>
      </c>
      <c r="B2097" s="2" t="str">
        <f t="array" ref="B2097">INDEX(CountryandContinent!$B$2:$B$250,MATCH(A2097,CountryandContinent!$A$2:$A$250,0))</f>
        <v>Europe</v>
      </c>
      <c r="C2097" s="2">
        <v>2015</v>
      </c>
      <c r="D2097" s="49">
        <v>0.1</v>
      </c>
      <c r="E2097" s="49">
        <v>1.52</v>
      </c>
      <c r="F2097" s="49">
        <v>1659.999967</v>
      </c>
    </row>
    <row r="2098" spans="1:6" x14ac:dyDescent="0.2">
      <c r="A2098" s="2" t="s">
        <v>104</v>
      </c>
      <c r="B2098" s="2" t="str">
        <f t="array" ref="B2098">INDEX(CountryandContinent!$B$2:$B$250,MATCH(A2098,CountryandContinent!$A$2:$A$250,0))</f>
        <v>Europe</v>
      </c>
      <c r="C2098" s="2">
        <v>2016</v>
      </c>
      <c r="D2098" s="49">
        <v>0.14000000000000001</v>
      </c>
      <c r="E2098" s="49">
        <v>1.35</v>
      </c>
      <c r="F2098" s="49">
        <v>1350.0000239999999</v>
      </c>
    </row>
    <row r="2099" spans="1:6" x14ac:dyDescent="0.2">
      <c r="A2099" s="2" t="s">
        <v>104</v>
      </c>
      <c r="B2099" s="2" t="str">
        <f t="array" ref="B2099">INDEX(CountryandContinent!$B$2:$B$250,MATCH(A2099,CountryandContinent!$A$2:$A$250,0))</f>
        <v>Europe</v>
      </c>
      <c r="C2099" s="2">
        <v>2017</v>
      </c>
      <c r="D2099" s="49">
        <v>0.17</v>
      </c>
      <c r="E2099" s="49">
        <v>1.42</v>
      </c>
      <c r="F2099" s="49">
        <v>1519.9999809999999</v>
      </c>
    </row>
    <row r="2100" spans="1:6" hidden="1" x14ac:dyDescent="0.2">
      <c r="A2100" s="2" t="s">
        <v>104</v>
      </c>
      <c r="B2100" s="2" t="str">
        <f t="array" ref="B2100">INDEX(CountryandContinent!$B$2:$B$250,MATCH(A2100,CountryandContinent!$A$2:$A$250,0))</f>
        <v>Europe</v>
      </c>
      <c r="C2100" s="2">
        <v>2018</v>
      </c>
      <c r="D2100" s="49">
        <v>0.2</v>
      </c>
      <c r="E2100" s="49">
        <v>1.36</v>
      </c>
      <c r="F2100" s="49">
        <v>1549.9999519999999</v>
      </c>
    </row>
    <row r="2101" spans="1:6" hidden="1" x14ac:dyDescent="0.2">
      <c r="A2101" s="2" t="s">
        <v>104</v>
      </c>
      <c r="B2101" s="2" t="str">
        <f t="array" ref="B2101">INDEX(CountryandContinent!$B$2:$B$250,MATCH(A2101,CountryandContinent!$A$2:$A$250,0))</f>
        <v>Europe</v>
      </c>
      <c r="C2101" s="2">
        <v>2019</v>
      </c>
      <c r="D2101" s="49">
        <v>0.21</v>
      </c>
      <c r="E2101" s="49">
        <v>1.37</v>
      </c>
      <c r="F2101" s="49">
        <v>1659.999967</v>
      </c>
    </row>
    <row r="2102" spans="1:6" hidden="1" x14ac:dyDescent="0.2">
      <c r="A2102" s="2" t="s">
        <v>104</v>
      </c>
      <c r="B2102" s="2" t="str">
        <f t="array" ref="B2102">INDEX(CountryandContinent!$B$2:$B$250,MATCH(A2102,CountryandContinent!$A$2:$A$250,0))</f>
        <v>Europe</v>
      </c>
      <c r="C2102" s="2">
        <v>2020</v>
      </c>
      <c r="D2102" s="49">
        <v>0.25</v>
      </c>
      <c r="E2102" s="49">
        <v>0</v>
      </c>
      <c r="F2102" s="49">
        <v>0</v>
      </c>
    </row>
    <row r="2103" spans="1:6" x14ac:dyDescent="0.2">
      <c r="A2103" s="2" t="s">
        <v>105</v>
      </c>
      <c r="B2103" s="2" t="str">
        <f t="array" ref="B2103">INDEX(CountryandContinent!$B$2:$B$250,MATCH(A2103,CountryandContinent!$A$2:$A$250,0))</f>
        <v>Africa</v>
      </c>
      <c r="C2103" s="2">
        <v>2000</v>
      </c>
      <c r="D2103" s="49">
        <v>0.03</v>
      </c>
      <c r="E2103" s="49">
        <v>2.5</v>
      </c>
      <c r="F2103" s="49">
        <v>1270</v>
      </c>
    </row>
    <row r="2104" spans="1:6" x14ac:dyDescent="0.2">
      <c r="A2104" s="2" t="s">
        <v>105</v>
      </c>
      <c r="B2104" s="2" t="str">
        <f t="array" ref="B2104">INDEX(CountryandContinent!$B$2:$B$250,MATCH(A2104,CountryandContinent!$A$2:$A$250,0))</f>
        <v>Africa</v>
      </c>
      <c r="C2104" s="2">
        <v>2001</v>
      </c>
      <c r="D2104" s="49">
        <v>0.03</v>
      </c>
      <c r="E2104" s="49">
        <v>2.62</v>
      </c>
      <c r="F2104" s="49">
        <v>1400</v>
      </c>
    </row>
    <row r="2105" spans="1:6" x14ac:dyDescent="0.2">
      <c r="A2105" s="2" t="s">
        <v>105</v>
      </c>
      <c r="B2105" s="2" t="str">
        <f t="array" ref="B2105">INDEX(CountryandContinent!$B$2:$B$250,MATCH(A2105,CountryandContinent!$A$2:$A$250,0))</f>
        <v>Africa</v>
      </c>
      <c r="C2105" s="2">
        <v>2002</v>
      </c>
      <c r="D2105" s="49">
        <v>0.03</v>
      </c>
      <c r="E2105" s="49">
        <v>2.73</v>
      </c>
      <c r="F2105" s="49">
        <v>1549.9999519999999</v>
      </c>
    </row>
    <row r="2106" spans="1:6" x14ac:dyDescent="0.2">
      <c r="A2106" s="2" t="s">
        <v>105</v>
      </c>
      <c r="B2106" s="2" t="str">
        <f t="array" ref="B2106">INDEX(CountryandContinent!$B$2:$B$250,MATCH(A2106,CountryandContinent!$A$2:$A$250,0))</f>
        <v>Africa</v>
      </c>
      <c r="C2106" s="2">
        <v>2003</v>
      </c>
      <c r="D2106" s="49">
        <v>0.04</v>
      </c>
      <c r="E2106" s="49">
        <v>2.64</v>
      </c>
      <c r="F2106" s="49">
        <v>1480.0000190000001</v>
      </c>
    </row>
    <row r="2107" spans="1:6" x14ac:dyDescent="0.2">
      <c r="A2107" s="2" t="s">
        <v>105</v>
      </c>
      <c r="B2107" s="2" t="str">
        <f t="array" ref="B2107">INDEX(CountryandContinent!$B$2:$B$250,MATCH(A2107,CountryandContinent!$A$2:$A$250,0))</f>
        <v>Africa</v>
      </c>
      <c r="C2107" s="2">
        <v>2004</v>
      </c>
      <c r="D2107" s="49">
        <v>0.04</v>
      </c>
      <c r="E2107" s="49">
        <v>2.66</v>
      </c>
      <c r="F2107" s="49">
        <v>1639.999986</v>
      </c>
    </row>
    <row r="2108" spans="1:6" x14ac:dyDescent="0.2">
      <c r="A2108" s="2" t="s">
        <v>105</v>
      </c>
      <c r="B2108" s="2" t="str">
        <f t="array" ref="B2108">INDEX(CountryandContinent!$B$2:$B$250,MATCH(A2108,CountryandContinent!$A$2:$A$250,0))</f>
        <v>Africa</v>
      </c>
      <c r="C2108" s="2">
        <v>2005</v>
      </c>
      <c r="D2108" s="49">
        <v>0.05</v>
      </c>
      <c r="E2108" s="49">
        <v>2.5299999999999998</v>
      </c>
      <c r="F2108" s="49">
        <v>1509.99999</v>
      </c>
    </row>
    <row r="2109" spans="1:6" x14ac:dyDescent="0.2">
      <c r="A2109" s="2" t="s">
        <v>105</v>
      </c>
      <c r="B2109" s="2" t="str">
        <f t="array" ref="B2109">INDEX(CountryandContinent!$B$2:$B$250,MATCH(A2109,CountryandContinent!$A$2:$A$250,0))</f>
        <v>Africa</v>
      </c>
      <c r="C2109" s="2">
        <v>2006</v>
      </c>
      <c r="D2109" s="49">
        <v>0.05</v>
      </c>
      <c r="E2109" s="49">
        <v>2.15</v>
      </c>
      <c r="F2109" s="49">
        <v>1730.0000190000001</v>
      </c>
    </row>
    <row r="2110" spans="1:6" x14ac:dyDescent="0.2">
      <c r="A2110" s="2" t="s">
        <v>105</v>
      </c>
      <c r="B2110" s="2" t="str">
        <f t="array" ref="B2110">INDEX(CountryandContinent!$B$2:$B$250,MATCH(A2110,CountryandContinent!$A$2:$A$250,0))</f>
        <v>Africa</v>
      </c>
      <c r="C2110" s="2">
        <v>2007</v>
      </c>
      <c r="D2110" s="49">
        <v>0.05</v>
      </c>
      <c r="E2110" s="49">
        <v>2.39</v>
      </c>
      <c r="F2110" s="49">
        <v>1990.00001</v>
      </c>
    </row>
    <row r="2111" spans="1:6" x14ac:dyDescent="0.2">
      <c r="A2111" s="2" t="s">
        <v>105</v>
      </c>
      <c r="B2111" s="2" t="str">
        <f t="array" ref="B2111">INDEX(CountryandContinent!$B$2:$B$250,MATCH(A2111,CountryandContinent!$A$2:$A$250,0))</f>
        <v>Africa</v>
      </c>
      <c r="C2111" s="2">
        <v>2008</v>
      </c>
      <c r="D2111" s="49">
        <v>0.06</v>
      </c>
      <c r="E2111" s="49">
        <v>2.54</v>
      </c>
      <c r="F2111" s="49">
        <v>1899.9999760000001</v>
      </c>
    </row>
    <row r="2112" spans="1:6" x14ac:dyDescent="0.2">
      <c r="A2112" s="2" t="s">
        <v>105</v>
      </c>
      <c r="B2112" s="2" t="str">
        <f t="array" ref="B2112">INDEX(CountryandContinent!$B$2:$B$250,MATCH(A2112,CountryandContinent!$A$2:$A$250,0))</f>
        <v>Africa</v>
      </c>
      <c r="C2112" s="2">
        <v>2009</v>
      </c>
      <c r="D2112" s="49">
        <v>0.11</v>
      </c>
      <c r="E2112" s="49">
        <v>2.74</v>
      </c>
      <c r="F2112" s="49">
        <v>2349.9999050000001</v>
      </c>
    </row>
    <row r="2113" spans="1:6" x14ac:dyDescent="0.2">
      <c r="A2113" s="2" t="s">
        <v>105</v>
      </c>
      <c r="B2113" s="2" t="str">
        <f t="array" ref="B2113">INDEX(CountryandContinent!$B$2:$B$250,MATCH(A2113,CountryandContinent!$A$2:$A$250,0))</f>
        <v>Africa</v>
      </c>
      <c r="C2113" s="2">
        <v>2010</v>
      </c>
      <c r="D2113" s="49">
        <v>0.12</v>
      </c>
      <c r="E2113" s="49">
        <v>2.75</v>
      </c>
      <c r="F2113" s="49">
        <v>2400.0000949999999</v>
      </c>
    </row>
    <row r="2114" spans="1:6" x14ac:dyDescent="0.2">
      <c r="A2114" s="2" t="s">
        <v>105</v>
      </c>
      <c r="B2114" s="2" t="str">
        <f t="array" ref="B2114">INDEX(CountryandContinent!$B$2:$B$250,MATCH(A2114,CountryandContinent!$A$2:$A$250,0))</f>
        <v>Africa</v>
      </c>
      <c r="C2114" s="2">
        <v>2011</v>
      </c>
      <c r="D2114" s="49">
        <v>0.13</v>
      </c>
      <c r="E2114" s="49">
        <v>2.76</v>
      </c>
      <c r="F2114" s="49">
        <v>2460.0000380000001</v>
      </c>
    </row>
    <row r="2115" spans="1:6" x14ac:dyDescent="0.2">
      <c r="A2115" s="2" t="s">
        <v>105</v>
      </c>
      <c r="B2115" s="2" t="str">
        <f t="array" ref="B2115">INDEX(CountryandContinent!$B$2:$B$250,MATCH(A2115,CountryandContinent!$A$2:$A$250,0))</f>
        <v>Africa</v>
      </c>
      <c r="C2115" s="2">
        <v>2012</v>
      </c>
      <c r="D2115" s="49">
        <v>0.14000000000000001</v>
      </c>
      <c r="E2115" s="49">
        <v>2.81</v>
      </c>
      <c r="F2115" s="49">
        <v>2730.0000190000001</v>
      </c>
    </row>
    <row r="2116" spans="1:6" x14ac:dyDescent="0.2">
      <c r="A2116" s="2" t="s">
        <v>105</v>
      </c>
      <c r="B2116" s="2" t="str">
        <f t="array" ref="B2116">INDEX(CountryandContinent!$B$2:$B$250,MATCH(A2116,CountryandContinent!$A$2:$A$250,0))</f>
        <v>Africa</v>
      </c>
      <c r="C2116" s="2">
        <v>2013</v>
      </c>
      <c r="D2116" s="49">
        <v>0.21</v>
      </c>
      <c r="E2116" s="49">
        <v>2.5299999999999998</v>
      </c>
      <c r="F2116" s="49">
        <v>2589.999914</v>
      </c>
    </row>
    <row r="2117" spans="1:6" x14ac:dyDescent="0.2">
      <c r="A2117" s="2" t="s">
        <v>105</v>
      </c>
      <c r="B2117" s="2" t="str">
        <f t="array" ref="B2117">INDEX(CountryandContinent!$B$2:$B$250,MATCH(A2117,CountryandContinent!$A$2:$A$250,0))</f>
        <v>Africa</v>
      </c>
      <c r="C2117" s="2">
        <v>2014</v>
      </c>
      <c r="D2117" s="49">
        <v>0.22</v>
      </c>
      <c r="E2117" s="49">
        <v>2.75</v>
      </c>
      <c r="F2117" s="49">
        <v>2900.0000949999999</v>
      </c>
    </row>
    <row r="2118" spans="1:6" x14ac:dyDescent="0.2">
      <c r="A2118" s="2" t="s">
        <v>105</v>
      </c>
      <c r="B2118" s="2" t="str">
        <f t="array" ref="B2118">INDEX(CountryandContinent!$B$2:$B$250,MATCH(A2118,CountryandContinent!$A$2:$A$250,0))</f>
        <v>Africa</v>
      </c>
      <c r="C2118" s="2">
        <v>2015</v>
      </c>
      <c r="D2118" s="49">
        <v>0.32</v>
      </c>
      <c r="E2118" s="49">
        <v>2.94</v>
      </c>
      <c r="F2118" s="49">
        <v>3559.9999429999998</v>
      </c>
    </row>
    <row r="2119" spans="1:6" x14ac:dyDescent="0.2">
      <c r="A2119" s="2" t="s">
        <v>105</v>
      </c>
      <c r="B2119" s="2" t="str">
        <f t="array" ref="B2119">INDEX(CountryandContinent!$B$2:$B$250,MATCH(A2119,CountryandContinent!$A$2:$A$250,0))</f>
        <v>Africa</v>
      </c>
      <c r="C2119" s="2">
        <v>2016</v>
      </c>
      <c r="D2119" s="49">
        <v>0.28999999999999998</v>
      </c>
      <c r="E2119" s="49">
        <v>2.68</v>
      </c>
      <c r="F2119" s="49">
        <v>3259.9999899999998</v>
      </c>
    </row>
    <row r="2120" spans="1:6" x14ac:dyDescent="0.2">
      <c r="A2120" s="2" t="s">
        <v>105</v>
      </c>
      <c r="B2120" s="2" t="str">
        <f t="array" ref="B2120">INDEX(CountryandContinent!$B$2:$B$250,MATCH(A2120,CountryandContinent!$A$2:$A$250,0))</f>
        <v>Africa</v>
      </c>
      <c r="C2120" s="2">
        <v>2017</v>
      </c>
      <c r="D2120" s="49">
        <v>0.33</v>
      </c>
      <c r="E2120" s="49">
        <v>3.13</v>
      </c>
      <c r="F2120" s="49">
        <v>3490.0000100000002</v>
      </c>
    </row>
    <row r="2121" spans="1:6" hidden="1" x14ac:dyDescent="0.2">
      <c r="A2121" s="2" t="s">
        <v>105</v>
      </c>
      <c r="B2121" s="2" t="str">
        <f t="array" ref="B2121">INDEX(CountryandContinent!$B$2:$B$250,MATCH(A2121,CountryandContinent!$A$2:$A$250,0))</f>
        <v>Africa</v>
      </c>
      <c r="C2121" s="2">
        <v>2018</v>
      </c>
      <c r="D2121" s="49">
        <v>0.43</v>
      </c>
      <c r="E2121" s="49">
        <v>3.35</v>
      </c>
      <c r="F2121" s="49">
        <v>3690.0000570000002</v>
      </c>
    </row>
    <row r="2122" spans="1:6" hidden="1" x14ac:dyDescent="0.2">
      <c r="A2122" s="2" t="s">
        <v>105</v>
      </c>
      <c r="B2122" s="2" t="str">
        <f t="array" ref="B2122">INDEX(CountryandContinent!$B$2:$B$250,MATCH(A2122,CountryandContinent!$A$2:$A$250,0))</f>
        <v>Africa</v>
      </c>
      <c r="C2122" s="2">
        <v>2019</v>
      </c>
      <c r="D2122" s="49">
        <v>0.46</v>
      </c>
      <c r="E2122" s="49">
        <v>3.24</v>
      </c>
      <c r="F2122" s="49">
        <v>3950.0000479999999</v>
      </c>
    </row>
    <row r="2123" spans="1:6" hidden="1" x14ac:dyDescent="0.2">
      <c r="A2123" s="2" t="s">
        <v>105</v>
      </c>
      <c r="B2123" s="2" t="str">
        <f t="array" ref="B2123">INDEX(CountryandContinent!$B$2:$B$250,MATCH(A2123,CountryandContinent!$A$2:$A$250,0))</f>
        <v>Africa</v>
      </c>
      <c r="C2123" s="2">
        <v>2020</v>
      </c>
      <c r="D2123" s="49">
        <v>0.48</v>
      </c>
      <c r="E2123" s="49">
        <v>0</v>
      </c>
      <c r="F2123" s="49">
        <v>0</v>
      </c>
    </row>
    <row r="2124" spans="1:6" x14ac:dyDescent="0.2">
      <c r="A2124" s="2" t="s">
        <v>106</v>
      </c>
      <c r="B2124" s="2" t="str">
        <f t="array" ref="B2124">INDEX(CountryandContinent!$B$2:$B$250,MATCH(A2124,CountryandContinent!$A$2:$A$250,0))</f>
        <v>Africa</v>
      </c>
      <c r="C2124" s="2">
        <v>2000</v>
      </c>
      <c r="D2124" s="49">
        <v>0.28000000000000003</v>
      </c>
      <c r="E2124" s="49">
        <v>3</v>
      </c>
      <c r="F2124" s="49">
        <v>2430</v>
      </c>
    </row>
    <row r="2125" spans="1:6" x14ac:dyDescent="0.2">
      <c r="A2125" s="2" t="s">
        <v>106</v>
      </c>
      <c r="B2125" s="2" t="str">
        <f t="array" ref="B2125">INDEX(CountryandContinent!$B$2:$B$250,MATCH(A2125,CountryandContinent!$A$2:$A$250,0))</f>
        <v>Africa</v>
      </c>
      <c r="C2125" s="2">
        <v>2001</v>
      </c>
      <c r="D2125" s="49">
        <v>0.31</v>
      </c>
      <c r="E2125" s="49">
        <v>3.05</v>
      </c>
      <c r="F2125" s="49">
        <v>2570</v>
      </c>
    </row>
    <row r="2126" spans="1:6" x14ac:dyDescent="0.2">
      <c r="A2126" s="2" t="s">
        <v>106</v>
      </c>
      <c r="B2126" s="2" t="str">
        <f t="array" ref="B2126">INDEX(CountryandContinent!$B$2:$B$250,MATCH(A2126,CountryandContinent!$A$2:$A$250,0))</f>
        <v>Africa</v>
      </c>
      <c r="C2126" s="2">
        <v>2002</v>
      </c>
      <c r="D2126" s="49">
        <v>0.33</v>
      </c>
      <c r="E2126" s="49">
        <v>2.97</v>
      </c>
      <c r="F2126" s="49">
        <v>2609.9998949999999</v>
      </c>
    </row>
    <row r="2127" spans="1:6" x14ac:dyDescent="0.2">
      <c r="A2127" s="2" t="s">
        <v>106</v>
      </c>
      <c r="B2127" s="2" t="str">
        <f t="array" ref="B2127">INDEX(CountryandContinent!$B$2:$B$250,MATCH(A2127,CountryandContinent!$A$2:$A$250,0))</f>
        <v>Africa</v>
      </c>
      <c r="C2127" s="2">
        <v>2003</v>
      </c>
      <c r="D2127" s="49">
        <v>0.37</v>
      </c>
      <c r="E2127" s="49">
        <v>2.94</v>
      </c>
      <c r="F2127" s="49">
        <v>2750</v>
      </c>
    </row>
    <row r="2128" spans="1:6" x14ac:dyDescent="0.2">
      <c r="A2128" s="2" t="s">
        <v>106</v>
      </c>
      <c r="B2128" s="2" t="str">
        <f t="array" ref="B2128">INDEX(CountryandContinent!$B$2:$B$250,MATCH(A2128,CountryandContinent!$A$2:$A$250,0))</f>
        <v>Africa</v>
      </c>
      <c r="C2128" s="2">
        <v>2004</v>
      </c>
      <c r="D2128" s="49">
        <v>0.37</v>
      </c>
      <c r="E2128" s="49">
        <v>2.87</v>
      </c>
      <c r="F2128" s="49">
        <v>2769.9999809999999</v>
      </c>
    </row>
    <row r="2129" spans="1:6" x14ac:dyDescent="0.2">
      <c r="A2129" s="2" t="s">
        <v>106</v>
      </c>
      <c r="B2129" s="2" t="str">
        <f t="array" ref="B2129">INDEX(CountryandContinent!$B$2:$B$250,MATCH(A2129,CountryandContinent!$A$2:$A$250,0))</f>
        <v>Africa</v>
      </c>
      <c r="C2129" s="2">
        <v>2005</v>
      </c>
      <c r="D2129" s="49">
        <v>0.62</v>
      </c>
      <c r="E2129" s="49">
        <v>2.92</v>
      </c>
      <c r="F2129" s="49">
        <v>2960.0000380000001</v>
      </c>
    </row>
    <row r="2130" spans="1:6" x14ac:dyDescent="0.2">
      <c r="A2130" s="2" t="s">
        <v>106</v>
      </c>
      <c r="B2130" s="2" t="str">
        <f t="array" ref="B2130">INDEX(CountryandContinent!$B$2:$B$250,MATCH(A2130,CountryandContinent!$A$2:$A$250,0))</f>
        <v>Africa</v>
      </c>
      <c r="C2130" s="2">
        <v>2006</v>
      </c>
      <c r="D2130" s="49">
        <v>0.35</v>
      </c>
      <c r="E2130" s="49">
        <v>2.97</v>
      </c>
      <c r="F2130" s="49">
        <v>3299.9999520000001</v>
      </c>
    </row>
    <row r="2131" spans="1:6" x14ac:dyDescent="0.2">
      <c r="A2131" s="2" t="s">
        <v>106</v>
      </c>
      <c r="B2131" s="2" t="str">
        <f t="array" ref="B2131">INDEX(CountryandContinent!$B$2:$B$250,MATCH(A2131,CountryandContinent!$A$2:$A$250,0))</f>
        <v>Africa</v>
      </c>
      <c r="C2131" s="2">
        <v>2007</v>
      </c>
      <c r="D2131" s="49">
        <v>0.35</v>
      </c>
      <c r="E2131" s="49">
        <v>2.83</v>
      </c>
      <c r="F2131" s="49">
        <v>3400.0000949999999</v>
      </c>
    </row>
    <row r="2132" spans="1:6" x14ac:dyDescent="0.2">
      <c r="A2132" s="2" t="s">
        <v>106</v>
      </c>
      <c r="B2132" s="2" t="str">
        <f t="array" ref="B2132">INDEX(CountryandContinent!$B$2:$B$250,MATCH(A2132,CountryandContinent!$A$2:$A$250,0))</f>
        <v>Africa</v>
      </c>
      <c r="C2132" s="2">
        <v>2008</v>
      </c>
      <c r="D2132" s="49">
        <v>0.37</v>
      </c>
      <c r="E2132" s="49">
        <v>2.75</v>
      </c>
      <c r="F2132" s="49">
        <v>3470.0000289999998</v>
      </c>
    </row>
    <row r="2133" spans="1:6" x14ac:dyDescent="0.2">
      <c r="A2133" s="2" t="s">
        <v>106</v>
      </c>
      <c r="B2133" s="2" t="str">
        <f t="array" ref="B2133">INDEX(CountryandContinent!$B$2:$B$250,MATCH(A2133,CountryandContinent!$A$2:$A$250,0))</f>
        <v>Africa</v>
      </c>
      <c r="C2133" s="2">
        <v>2009</v>
      </c>
      <c r="D2133" s="49">
        <v>0.49</v>
      </c>
      <c r="E2133" s="49">
        <v>2.59</v>
      </c>
      <c r="F2133" s="49">
        <v>3420.0000759999998</v>
      </c>
    </row>
    <row r="2134" spans="1:6" x14ac:dyDescent="0.2">
      <c r="A2134" s="2" t="s">
        <v>106</v>
      </c>
      <c r="B2134" s="2" t="str">
        <f t="array" ref="B2134">INDEX(CountryandContinent!$B$2:$B$250,MATCH(A2134,CountryandContinent!$A$2:$A$250,0))</f>
        <v>Africa</v>
      </c>
      <c r="C2134" s="2">
        <v>2010</v>
      </c>
      <c r="D2134" s="49">
        <v>0.47</v>
      </c>
      <c r="E2134" s="49">
        <v>2.62</v>
      </c>
      <c r="F2134" s="49">
        <v>3660.000086</v>
      </c>
    </row>
    <row r="2135" spans="1:6" x14ac:dyDescent="0.2">
      <c r="A2135" s="2" t="s">
        <v>106</v>
      </c>
      <c r="B2135" s="2" t="str">
        <f t="array" ref="B2135">INDEX(CountryandContinent!$B$2:$B$250,MATCH(A2135,CountryandContinent!$A$2:$A$250,0))</f>
        <v>Africa</v>
      </c>
      <c r="C2135" s="2">
        <v>2011</v>
      </c>
      <c r="D2135" s="49">
        <v>0.4</v>
      </c>
      <c r="E2135" s="49">
        <v>2.5299999999999998</v>
      </c>
      <c r="F2135" s="49">
        <v>3640.0001050000001</v>
      </c>
    </row>
    <row r="2136" spans="1:6" x14ac:dyDescent="0.2">
      <c r="A2136" s="2" t="s">
        <v>106</v>
      </c>
      <c r="B2136" s="2" t="str">
        <f t="array" ref="B2136">INDEX(CountryandContinent!$B$2:$B$250,MATCH(A2136,CountryandContinent!$A$2:$A$250,0))</f>
        <v>Africa</v>
      </c>
      <c r="C2136" s="2">
        <v>2012</v>
      </c>
      <c r="D2136" s="49">
        <v>0.35</v>
      </c>
      <c r="E2136" s="49">
        <v>2.48</v>
      </c>
      <c r="F2136" s="49">
        <v>3730.0000190000001</v>
      </c>
    </row>
    <row r="2137" spans="1:6" x14ac:dyDescent="0.2">
      <c r="A2137" s="2" t="s">
        <v>106</v>
      </c>
      <c r="B2137" s="2" t="str">
        <f t="array" ref="B2137">INDEX(CountryandContinent!$B$2:$B$250,MATCH(A2137,CountryandContinent!$A$2:$A$250,0))</f>
        <v>Africa</v>
      </c>
      <c r="C2137" s="2">
        <v>2013</v>
      </c>
      <c r="D2137" s="49">
        <v>0.38</v>
      </c>
      <c r="E2137" s="49">
        <v>2.44</v>
      </c>
      <c r="F2137" s="49">
        <v>3819.9999330000001</v>
      </c>
    </row>
    <row r="2138" spans="1:6" x14ac:dyDescent="0.2">
      <c r="A2138" s="2" t="s">
        <v>106</v>
      </c>
      <c r="B2138" s="2" t="str">
        <f t="array" ref="B2138">INDEX(CountryandContinent!$B$2:$B$250,MATCH(A2138,CountryandContinent!$A$2:$A$250,0))</f>
        <v>Africa</v>
      </c>
      <c r="C2138" s="2">
        <v>2014</v>
      </c>
      <c r="D2138" s="49">
        <v>0.42</v>
      </c>
      <c r="E2138" s="49">
        <v>2.4</v>
      </c>
      <c r="F2138" s="49">
        <v>3950.0000479999999</v>
      </c>
    </row>
    <row r="2139" spans="1:6" x14ac:dyDescent="0.2">
      <c r="A2139" s="2" t="s">
        <v>106</v>
      </c>
      <c r="B2139" s="2" t="str">
        <f t="array" ref="B2139">INDEX(CountryandContinent!$B$2:$B$250,MATCH(A2139,CountryandContinent!$A$2:$A$250,0))</f>
        <v>Africa</v>
      </c>
      <c r="C2139" s="2">
        <v>2015</v>
      </c>
      <c r="D2139" s="49">
        <v>0.49</v>
      </c>
      <c r="E2139" s="49">
        <v>2.39</v>
      </c>
      <c r="F2139" s="49">
        <v>3960.0000380000001</v>
      </c>
    </row>
    <row r="2140" spans="1:6" x14ac:dyDescent="0.2">
      <c r="A2140" s="2" t="s">
        <v>106</v>
      </c>
      <c r="B2140" s="2" t="str">
        <f t="array" ref="B2140">INDEX(CountryandContinent!$B$2:$B$250,MATCH(A2140,CountryandContinent!$A$2:$A$250,0))</f>
        <v>Africa</v>
      </c>
      <c r="C2140" s="2">
        <v>2016</v>
      </c>
      <c r="D2140" s="49">
        <v>0.48</v>
      </c>
      <c r="E2140" s="49">
        <v>2.2999999999999998</v>
      </c>
      <c r="F2140" s="49">
        <v>4039.9999619999999</v>
      </c>
    </row>
    <row r="2141" spans="1:6" x14ac:dyDescent="0.2">
      <c r="A2141" s="2" t="s">
        <v>106</v>
      </c>
      <c r="B2141" s="2" t="str">
        <f t="array" ref="B2141">INDEX(CountryandContinent!$B$2:$B$250,MATCH(A2141,CountryandContinent!$A$2:$A$250,0))</f>
        <v>Africa</v>
      </c>
      <c r="C2141" s="2">
        <v>2017</v>
      </c>
      <c r="D2141" s="49">
        <v>0.45</v>
      </c>
      <c r="E2141" s="49">
        <v>2.25</v>
      </c>
      <c r="F2141" s="49">
        <v>4170.0000760000003</v>
      </c>
    </row>
    <row r="2142" spans="1:6" hidden="1" x14ac:dyDescent="0.2">
      <c r="A2142" s="2" t="s">
        <v>106</v>
      </c>
      <c r="B2142" s="2" t="str">
        <f t="array" ref="B2142">INDEX(CountryandContinent!$B$2:$B$250,MATCH(A2142,CountryandContinent!$A$2:$A$250,0))</f>
        <v>Africa</v>
      </c>
      <c r="C2142" s="2">
        <v>2018</v>
      </c>
      <c r="D2142" s="49">
        <v>0.52</v>
      </c>
      <c r="E2142" s="49">
        <v>2.15</v>
      </c>
      <c r="F2142" s="49">
        <v>4130.0001140000004</v>
      </c>
    </row>
    <row r="2143" spans="1:6" hidden="1" x14ac:dyDescent="0.2">
      <c r="A2143" s="2" t="s">
        <v>106</v>
      </c>
      <c r="B2143" s="2" t="str">
        <f t="array" ref="B2143">INDEX(CountryandContinent!$B$2:$B$250,MATCH(A2143,CountryandContinent!$A$2:$A$250,0))</f>
        <v>Africa</v>
      </c>
      <c r="C2143" s="2">
        <v>2019</v>
      </c>
      <c r="D2143" s="49">
        <v>0.59</v>
      </c>
      <c r="E2143" s="49">
        <v>2.13</v>
      </c>
      <c r="F2143" s="49">
        <v>4170.0000760000003</v>
      </c>
    </row>
    <row r="2144" spans="1:6" hidden="1" x14ac:dyDescent="0.2">
      <c r="A2144" s="2" t="s">
        <v>106</v>
      </c>
      <c r="B2144" s="2" t="str">
        <f t="array" ref="B2144">INDEX(CountryandContinent!$B$2:$B$250,MATCH(A2144,CountryandContinent!$A$2:$A$250,0))</f>
        <v>Africa</v>
      </c>
      <c r="C2144" s="2">
        <v>2020</v>
      </c>
      <c r="D2144" s="49">
        <v>0.56999999999999995</v>
      </c>
      <c r="E2144" s="49">
        <v>0</v>
      </c>
      <c r="F2144" s="49">
        <v>0</v>
      </c>
    </row>
    <row r="2145" spans="1:6" x14ac:dyDescent="0.2">
      <c r="A2145" s="2" t="s">
        <v>107</v>
      </c>
      <c r="B2145" s="2" t="str">
        <f t="array" ref="B2145">INDEX(CountryandContinent!$B$2:$B$250,MATCH(A2145,CountryandContinent!$A$2:$A$250,0))</f>
        <v>North America</v>
      </c>
      <c r="C2145" s="2">
        <v>2000</v>
      </c>
      <c r="D2145" s="49">
        <v>44.51</v>
      </c>
      <c r="E2145" s="49">
        <v>3.6</v>
      </c>
      <c r="F2145" s="49">
        <v>379180</v>
      </c>
    </row>
    <row r="2146" spans="1:6" x14ac:dyDescent="0.2">
      <c r="A2146" s="2" t="s">
        <v>107</v>
      </c>
      <c r="B2146" s="2" t="str">
        <f t="array" ref="B2146">INDEX(CountryandContinent!$B$2:$B$250,MATCH(A2146,CountryandContinent!$A$2:$A$250,0))</f>
        <v>North America</v>
      </c>
      <c r="C2146" s="2">
        <v>2001</v>
      </c>
      <c r="D2146" s="49">
        <v>39.56</v>
      </c>
      <c r="E2146" s="49">
        <v>3.72</v>
      </c>
      <c r="F2146" s="49">
        <v>378830</v>
      </c>
    </row>
    <row r="2147" spans="1:6" x14ac:dyDescent="0.2">
      <c r="A2147" s="2" t="s">
        <v>107</v>
      </c>
      <c r="B2147" s="2" t="str">
        <f t="array" ref="B2147">INDEX(CountryandContinent!$B$2:$B$250,MATCH(A2147,CountryandContinent!$A$2:$A$250,0))</f>
        <v>North America</v>
      </c>
      <c r="C2147" s="2">
        <v>2002</v>
      </c>
      <c r="D2147" s="49">
        <v>35.67</v>
      </c>
      <c r="E2147" s="49">
        <v>3.76</v>
      </c>
      <c r="F2147" s="49">
        <v>386000</v>
      </c>
    </row>
    <row r="2148" spans="1:6" x14ac:dyDescent="0.2">
      <c r="A2148" s="2" t="s">
        <v>107</v>
      </c>
      <c r="B2148" s="2" t="str">
        <f t="array" ref="B2148">INDEX(CountryandContinent!$B$2:$B$250,MATCH(A2148,CountryandContinent!$A$2:$A$250,0))</f>
        <v>North America</v>
      </c>
      <c r="C2148" s="2">
        <v>2003</v>
      </c>
      <c r="D2148" s="49">
        <v>32.11</v>
      </c>
      <c r="E2148" s="49">
        <v>3.97</v>
      </c>
      <c r="F2148" s="49">
        <v>404690.0024</v>
      </c>
    </row>
    <row r="2149" spans="1:6" x14ac:dyDescent="0.2">
      <c r="A2149" s="2" t="s">
        <v>107</v>
      </c>
      <c r="B2149" s="2" t="str">
        <f t="array" ref="B2149">INDEX(CountryandContinent!$B$2:$B$250,MATCH(A2149,CountryandContinent!$A$2:$A$250,0))</f>
        <v>North America</v>
      </c>
      <c r="C2149" s="2">
        <v>2004</v>
      </c>
      <c r="D2149" s="49">
        <v>38.19</v>
      </c>
      <c r="E2149" s="49">
        <v>3.89</v>
      </c>
      <c r="F2149" s="49">
        <v>414100.0061</v>
      </c>
    </row>
    <row r="2150" spans="1:6" x14ac:dyDescent="0.2">
      <c r="A2150" s="2" t="s">
        <v>107</v>
      </c>
      <c r="B2150" s="2" t="str">
        <f t="array" ref="B2150">INDEX(CountryandContinent!$B$2:$B$250,MATCH(A2150,CountryandContinent!$A$2:$A$250,0))</f>
        <v>North America</v>
      </c>
      <c r="C2150" s="2">
        <v>2005</v>
      </c>
      <c r="D2150" s="49">
        <v>42.29</v>
      </c>
      <c r="E2150" s="49">
        <v>4.01</v>
      </c>
      <c r="F2150" s="49">
        <v>432190.0024</v>
      </c>
    </row>
    <row r="2151" spans="1:6" x14ac:dyDescent="0.2">
      <c r="A2151" s="2" t="s">
        <v>107</v>
      </c>
      <c r="B2151" s="2" t="str">
        <f t="array" ref="B2151">INDEX(CountryandContinent!$B$2:$B$250,MATCH(A2151,CountryandContinent!$A$2:$A$250,0))</f>
        <v>North America</v>
      </c>
      <c r="C2151" s="2">
        <v>2006</v>
      </c>
      <c r="D2151" s="49">
        <v>43.63</v>
      </c>
      <c r="E2151" s="49">
        <v>3.9</v>
      </c>
      <c r="F2151" s="49">
        <v>448299.9878</v>
      </c>
    </row>
    <row r="2152" spans="1:6" x14ac:dyDescent="0.2">
      <c r="A2152" s="2" t="s">
        <v>107</v>
      </c>
      <c r="B2152" s="2" t="str">
        <f t="array" ref="B2152">INDEX(CountryandContinent!$B$2:$B$250,MATCH(A2152,CountryandContinent!$A$2:$A$250,0))</f>
        <v>North America</v>
      </c>
      <c r="C2152" s="2">
        <v>2007</v>
      </c>
      <c r="D2152" s="49">
        <v>42.14</v>
      </c>
      <c r="E2152" s="49">
        <v>3.8</v>
      </c>
      <c r="F2152" s="49">
        <v>457119.9951</v>
      </c>
    </row>
    <row r="2153" spans="1:6" x14ac:dyDescent="0.2">
      <c r="A2153" s="2" t="s">
        <v>107</v>
      </c>
      <c r="B2153" s="2" t="str">
        <f t="array" ref="B2153">INDEX(CountryandContinent!$B$2:$B$250,MATCH(A2153,CountryandContinent!$A$2:$A$250,0))</f>
        <v>North America</v>
      </c>
      <c r="C2153" s="2">
        <v>2008</v>
      </c>
      <c r="D2153" s="49">
        <v>53.22</v>
      </c>
      <c r="E2153" s="49">
        <v>3.78</v>
      </c>
      <c r="F2153" s="49">
        <v>459549.9878</v>
      </c>
    </row>
    <row r="2154" spans="1:6" x14ac:dyDescent="0.2">
      <c r="A2154" s="2" t="s">
        <v>107</v>
      </c>
      <c r="B2154" s="2" t="str">
        <f t="array" ref="B2154">INDEX(CountryandContinent!$B$2:$B$250,MATCH(A2154,CountryandContinent!$A$2:$A$250,0))</f>
        <v>North America</v>
      </c>
      <c r="C2154" s="2">
        <v>2009</v>
      </c>
      <c r="D2154" s="49">
        <v>40.590000000000003</v>
      </c>
      <c r="E2154" s="49">
        <v>3.9</v>
      </c>
      <c r="F2154" s="49">
        <v>448369.9951</v>
      </c>
    </row>
    <row r="2155" spans="1:6" x14ac:dyDescent="0.2">
      <c r="A2155" s="2" t="s">
        <v>107</v>
      </c>
      <c r="B2155" s="2" t="str">
        <f t="array" ref="B2155">INDEX(CountryandContinent!$B$2:$B$250,MATCH(A2155,CountryandContinent!$A$2:$A$250,0))</f>
        <v>North America</v>
      </c>
      <c r="C2155" s="2">
        <v>2010</v>
      </c>
      <c r="D2155" s="49">
        <v>51.37</v>
      </c>
      <c r="E2155" s="49">
        <v>3.68</v>
      </c>
      <c r="F2155" s="49">
        <v>462869.9951</v>
      </c>
    </row>
    <row r="2156" spans="1:6" x14ac:dyDescent="0.2">
      <c r="A2156" s="2" t="s">
        <v>107</v>
      </c>
      <c r="B2156" s="2" t="str">
        <f t="array" ref="B2156">INDEX(CountryandContinent!$B$2:$B$250,MATCH(A2156,CountryandContinent!$A$2:$A$250,0))</f>
        <v>North America</v>
      </c>
      <c r="C2156" s="2">
        <v>2011</v>
      </c>
      <c r="D2156" s="49">
        <v>50.7</v>
      </c>
      <c r="E2156" s="49">
        <v>3.72</v>
      </c>
      <c r="F2156" s="49">
        <v>478399.9939</v>
      </c>
    </row>
    <row r="2157" spans="1:6" x14ac:dyDescent="0.2">
      <c r="A2157" s="2" t="s">
        <v>107</v>
      </c>
      <c r="B2157" s="2" t="str">
        <f t="array" ref="B2157">INDEX(CountryandContinent!$B$2:$B$250,MATCH(A2157,CountryandContinent!$A$2:$A$250,0))</f>
        <v>North America</v>
      </c>
      <c r="C2157" s="2">
        <v>2012</v>
      </c>
      <c r="D2157" s="49">
        <v>47.2</v>
      </c>
      <c r="E2157" s="49">
        <v>3.68</v>
      </c>
      <c r="F2157" s="49">
        <v>486450.0122</v>
      </c>
    </row>
    <row r="2158" spans="1:6" x14ac:dyDescent="0.2">
      <c r="A2158" s="2" t="s">
        <v>107</v>
      </c>
      <c r="B2158" s="2" t="str">
        <f t="array" ref="B2158">INDEX(CountryandContinent!$B$2:$B$250,MATCH(A2158,CountryandContinent!$A$2:$A$250,0))</f>
        <v>North America</v>
      </c>
      <c r="C2158" s="2">
        <v>2013</v>
      </c>
      <c r="D2158" s="49">
        <v>44.67</v>
      </c>
      <c r="E2158" s="49">
        <v>3.64</v>
      </c>
      <c r="F2158" s="49">
        <v>475739.9902</v>
      </c>
    </row>
    <row r="2159" spans="1:6" x14ac:dyDescent="0.2">
      <c r="A2159" s="2" t="s">
        <v>107</v>
      </c>
      <c r="B2159" s="2" t="str">
        <f t="array" ref="B2159">INDEX(CountryandContinent!$B$2:$B$250,MATCH(A2159,CountryandContinent!$A$2:$A$250,0))</f>
        <v>North America</v>
      </c>
      <c r="C2159" s="2">
        <v>2014</v>
      </c>
      <c r="D2159" s="49">
        <v>57.46</v>
      </c>
      <c r="E2159" s="49">
        <v>3.47</v>
      </c>
      <c r="F2159" s="49">
        <v>462239.9902</v>
      </c>
    </row>
    <row r="2160" spans="1:6" x14ac:dyDescent="0.2">
      <c r="A2160" s="2" t="s">
        <v>107</v>
      </c>
      <c r="B2160" s="2" t="str">
        <f t="array" ref="B2160">INDEX(CountryandContinent!$B$2:$B$250,MATCH(A2160,CountryandContinent!$A$2:$A$250,0))</f>
        <v>North America</v>
      </c>
      <c r="C2160" s="2">
        <v>2015</v>
      </c>
      <c r="D2160" s="49">
        <v>52.42</v>
      </c>
      <c r="E2160" s="49">
        <v>3.3</v>
      </c>
      <c r="F2160" s="49">
        <v>471630.0049</v>
      </c>
    </row>
    <row r="2161" spans="1:6" x14ac:dyDescent="0.2">
      <c r="A2161" s="2" t="s">
        <v>107</v>
      </c>
      <c r="B2161" s="2" t="str">
        <f t="array" ref="B2161">INDEX(CountryandContinent!$B$2:$B$250,MATCH(A2161,CountryandContinent!$A$2:$A$250,0))</f>
        <v>North America</v>
      </c>
      <c r="C2161" s="2">
        <v>2016</v>
      </c>
      <c r="D2161" s="49">
        <v>52.97</v>
      </c>
      <c r="E2161" s="49">
        <v>3.21</v>
      </c>
      <c r="F2161" s="49">
        <v>473309.9976</v>
      </c>
    </row>
    <row r="2162" spans="1:6" x14ac:dyDescent="0.2">
      <c r="A2162" s="2" t="s">
        <v>107</v>
      </c>
      <c r="B2162" s="2" t="str">
        <f t="array" ref="B2162">INDEX(CountryandContinent!$B$2:$B$250,MATCH(A2162,CountryandContinent!$A$2:$A$250,0))</f>
        <v>North America</v>
      </c>
      <c r="C2162" s="2">
        <v>2017</v>
      </c>
      <c r="D2162" s="49">
        <v>55.88</v>
      </c>
      <c r="E2162" s="49">
        <v>3.07</v>
      </c>
      <c r="F2162" s="49">
        <v>471579.9866</v>
      </c>
    </row>
    <row r="2163" spans="1:6" hidden="1" x14ac:dyDescent="0.2">
      <c r="A2163" s="2" t="s">
        <v>107</v>
      </c>
      <c r="B2163" s="2" t="str">
        <f t="array" ref="B2163">INDEX(CountryandContinent!$B$2:$B$250,MATCH(A2163,CountryandContinent!$A$2:$A$250,0))</f>
        <v>North America</v>
      </c>
      <c r="C2163" s="2">
        <v>2018</v>
      </c>
      <c r="D2163" s="49">
        <v>58.78</v>
      </c>
      <c r="E2163" s="49">
        <v>3.09</v>
      </c>
      <c r="F2163" s="49">
        <v>452570.0073</v>
      </c>
    </row>
    <row r="2164" spans="1:6" hidden="1" x14ac:dyDescent="0.2">
      <c r="A2164" s="2" t="s">
        <v>107</v>
      </c>
      <c r="B2164" s="2" t="str">
        <f t="array" ref="B2164">INDEX(CountryandContinent!$B$2:$B$250,MATCH(A2164,CountryandContinent!$A$2:$A$250,0))</f>
        <v>North America</v>
      </c>
      <c r="C2164" s="2">
        <v>2019</v>
      </c>
      <c r="D2164" s="49">
        <v>59</v>
      </c>
      <c r="E2164" s="49">
        <v>3.06</v>
      </c>
      <c r="F2164" s="49">
        <v>449269.989</v>
      </c>
    </row>
    <row r="2165" spans="1:6" hidden="1" x14ac:dyDescent="0.2">
      <c r="A2165" s="2" t="s">
        <v>107</v>
      </c>
      <c r="B2165" s="2" t="str">
        <f t="array" ref="B2165">INDEX(CountryandContinent!$B$2:$B$250,MATCH(A2165,CountryandContinent!$A$2:$A$250,0))</f>
        <v>North America</v>
      </c>
      <c r="C2165" s="2">
        <v>2020</v>
      </c>
      <c r="D2165" s="49">
        <v>69.19</v>
      </c>
      <c r="E2165" s="49">
        <v>0</v>
      </c>
      <c r="F2165" s="49">
        <v>0</v>
      </c>
    </row>
    <row r="2166" spans="1:6" x14ac:dyDescent="0.2">
      <c r="A2166" s="2" t="s">
        <v>108</v>
      </c>
      <c r="B2166" s="2" t="str">
        <f t="array" ref="B2166">INDEX(CountryandContinent!$B$2:$B$250,MATCH(A2166,CountryandContinent!$A$2:$A$250,0))</f>
        <v>Asia</v>
      </c>
      <c r="C2166" s="2">
        <v>2000</v>
      </c>
      <c r="D2166" s="49">
        <v>0</v>
      </c>
      <c r="E2166" s="49">
        <v>9.24</v>
      </c>
      <c r="F2166" s="49">
        <v>9000</v>
      </c>
    </row>
    <row r="2167" spans="1:6" x14ac:dyDescent="0.2">
      <c r="A2167" s="2" t="s">
        <v>108</v>
      </c>
      <c r="B2167" s="2" t="str">
        <f t="array" ref="B2167">INDEX(CountryandContinent!$B$2:$B$250,MATCH(A2167,CountryandContinent!$A$2:$A$250,0))</f>
        <v>Asia</v>
      </c>
      <c r="C2167" s="2">
        <v>2001</v>
      </c>
      <c r="D2167" s="49">
        <v>0</v>
      </c>
      <c r="E2167" s="49">
        <v>9.0500000000000007</v>
      </c>
      <c r="F2167" s="49">
        <v>8970</v>
      </c>
    </row>
    <row r="2168" spans="1:6" x14ac:dyDescent="0.2">
      <c r="A2168" s="2" t="s">
        <v>108</v>
      </c>
      <c r="B2168" s="2" t="str">
        <f t="array" ref="B2168">INDEX(CountryandContinent!$B$2:$B$250,MATCH(A2168,CountryandContinent!$A$2:$A$250,0))</f>
        <v>Asia</v>
      </c>
      <c r="C2168" s="2">
        <v>2002</v>
      </c>
      <c r="D2168" s="49">
        <v>0</v>
      </c>
      <c r="E2168" s="49">
        <v>9.25</v>
      </c>
      <c r="F2168" s="49">
        <v>9600.0003809999998</v>
      </c>
    </row>
    <row r="2169" spans="1:6" x14ac:dyDescent="0.2">
      <c r="A2169" s="2" t="s">
        <v>108</v>
      </c>
      <c r="B2169" s="2" t="str">
        <f t="array" ref="B2169">INDEX(CountryandContinent!$B$2:$B$250,MATCH(A2169,CountryandContinent!$A$2:$A$250,0))</f>
        <v>Asia</v>
      </c>
      <c r="C2169" s="2">
        <v>2003</v>
      </c>
      <c r="D2169" s="49">
        <v>0</v>
      </c>
      <c r="E2169" s="49">
        <v>8.44</v>
      </c>
      <c r="F2169" s="49">
        <v>9310.0004200000003</v>
      </c>
    </row>
    <row r="2170" spans="1:6" x14ac:dyDescent="0.2">
      <c r="A2170" s="2" t="s">
        <v>108</v>
      </c>
      <c r="B2170" s="2" t="str">
        <f t="array" ref="B2170">INDEX(CountryandContinent!$B$2:$B$250,MATCH(A2170,CountryandContinent!$A$2:$A$250,0))</f>
        <v>Asia</v>
      </c>
      <c r="C2170" s="2">
        <v>2004</v>
      </c>
      <c r="D2170" s="49">
        <v>0</v>
      </c>
      <c r="E2170" s="49">
        <v>7.86</v>
      </c>
      <c r="F2170" s="49">
        <v>9560.0004200000003</v>
      </c>
    </row>
    <row r="2171" spans="1:6" x14ac:dyDescent="0.2">
      <c r="A2171" s="2" t="s">
        <v>108</v>
      </c>
      <c r="B2171" s="2" t="str">
        <f t="array" ref="B2171">INDEX(CountryandContinent!$B$2:$B$250,MATCH(A2171,CountryandContinent!$A$2:$A$250,0))</f>
        <v>Asia</v>
      </c>
      <c r="C2171" s="2">
        <v>2005</v>
      </c>
      <c r="D2171" s="49">
        <v>0</v>
      </c>
      <c r="E2171" s="49">
        <v>8.44</v>
      </c>
      <c r="F2171" s="49">
        <v>11060.00042</v>
      </c>
    </row>
    <row r="2172" spans="1:6" x14ac:dyDescent="0.2">
      <c r="A2172" s="2" t="s">
        <v>108</v>
      </c>
      <c r="B2172" s="2" t="str">
        <f t="array" ref="B2172">INDEX(CountryandContinent!$B$2:$B$250,MATCH(A2172,CountryandContinent!$A$2:$A$250,0))</f>
        <v>Asia</v>
      </c>
      <c r="C2172" s="2">
        <v>2006</v>
      </c>
      <c r="D2172" s="49">
        <v>0</v>
      </c>
      <c r="E2172" s="49">
        <v>8.84</v>
      </c>
      <c r="F2172" s="49">
        <v>12420.00008</v>
      </c>
    </row>
    <row r="2173" spans="1:6" x14ac:dyDescent="0.2">
      <c r="A2173" s="2" t="s">
        <v>108</v>
      </c>
      <c r="B2173" s="2" t="str">
        <f t="array" ref="B2173">INDEX(CountryandContinent!$B$2:$B$250,MATCH(A2173,CountryandContinent!$A$2:$A$250,0))</f>
        <v>Asia</v>
      </c>
      <c r="C2173" s="2">
        <v>2007</v>
      </c>
      <c r="D2173" s="49">
        <v>0</v>
      </c>
      <c r="E2173" s="49">
        <v>8.4</v>
      </c>
      <c r="F2173" s="49">
        <v>13020.000459999999</v>
      </c>
    </row>
    <row r="2174" spans="1:6" x14ac:dyDescent="0.2">
      <c r="A2174" s="2" t="s">
        <v>108</v>
      </c>
      <c r="B2174" s="2" t="str">
        <f t="array" ref="B2174">INDEX(CountryandContinent!$B$2:$B$250,MATCH(A2174,CountryandContinent!$A$2:$A$250,0))</f>
        <v>Asia</v>
      </c>
      <c r="C2174" s="2">
        <v>2008</v>
      </c>
      <c r="D2174" s="49">
        <v>0.01</v>
      </c>
      <c r="E2174" s="49">
        <v>7.75</v>
      </c>
      <c r="F2174" s="49">
        <v>12970.00027</v>
      </c>
    </row>
    <row r="2175" spans="1:6" x14ac:dyDescent="0.2">
      <c r="A2175" s="2" t="s">
        <v>108</v>
      </c>
      <c r="B2175" s="2" t="str">
        <f t="array" ref="B2175">INDEX(CountryandContinent!$B$2:$B$250,MATCH(A2175,CountryandContinent!$A$2:$A$250,0))</f>
        <v>Asia</v>
      </c>
      <c r="C2175" s="2">
        <v>2009</v>
      </c>
      <c r="D2175" s="49">
        <v>0.01</v>
      </c>
      <c r="E2175" s="49">
        <v>8.16</v>
      </c>
      <c r="F2175" s="49">
        <v>13640.000340000001</v>
      </c>
    </row>
    <row r="2176" spans="1:6" x14ac:dyDescent="0.2">
      <c r="A2176" s="2" t="s">
        <v>108</v>
      </c>
      <c r="B2176" s="2" t="str">
        <f t="array" ref="B2176">INDEX(CountryandContinent!$B$2:$B$250,MATCH(A2176,CountryandContinent!$A$2:$A$250,0))</f>
        <v>Asia</v>
      </c>
      <c r="C2176" s="2">
        <v>2010</v>
      </c>
      <c r="D2176" s="49">
        <v>0.05</v>
      </c>
      <c r="E2176" s="49">
        <v>8.1199999999999992</v>
      </c>
      <c r="F2176" s="49">
        <v>14310.00042</v>
      </c>
    </row>
    <row r="2177" spans="1:6" x14ac:dyDescent="0.2">
      <c r="A2177" s="2" t="s">
        <v>108</v>
      </c>
      <c r="B2177" s="2" t="str">
        <f t="array" ref="B2177">INDEX(CountryandContinent!$B$2:$B$250,MATCH(A2177,CountryandContinent!$A$2:$A$250,0))</f>
        <v>Asia</v>
      </c>
      <c r="C2177" s="2">
        <v>2011</v>
      </c>
      <c r="D2177" s="49">
        <v>0.06</v>
      </c>
      <c r="E2177" s="49">
        <v>7.58</v>
      </c>
      <c r="F2177" s="49">
        <v>15729.999540000001</v>
      </c>
    </row>
    <row r="2178" spans="1:6" x14ac:dyDescent="0.2">
      <c r="A2178" s="2" t="s">
        <v>108</v>
      </c>
      <c r="B2178" s="2" t="str">
        <f t="array" ref="B2178">INDEX(CountryandContinent!$B$2:$B$250,MATCH(A2178,CountryandContinent!$A$2:$A$250,0))</f>
        <v>Asia</v>
      </c>
      <c r="C2178" s="2">
        <v>2012</v>
      </c>
      <c r="D2178" s="49">
        <v>0.06</v>
      </c>
      <c r="E2178" s="49">
        <v>7.01</v>
      </c>
      <c r="F2178" s="49">
        <v>17139.999390000001</v>
      </c>
    </row>
    <row r="2179" spans="1:6" x14ac:dyDescent="0.2">
      <c r="A2179" s="2" t="s">
        <v>108</v>
      </c>
      <c r="B2179" s="2" t="str">
        <f t="array" ref="B2179">INDEX(CountryandContinent!$B$2:$B$250,MATCH(A2179,CountryandContinent!$A$2:$A$250,0))</f>
        <v>Asia</v>
      </c>
      <c r="C2179" s="2">
        <v>2013</v>
      </c>
      <c r="D2179" s="49">
        <v>0.12</v>
      </c>
      <c r="E2179" s="49">
        <v>7.19</v>
      </c>
      <c r="F2179" s="49">
        <v>18379.999159999999</v>
      </c>
    </row>
    <row r="2180" spans="1:6" x14ac:dyDescent="0.2">
      <c r="A2180" s="2" t="s">
        <v>108</v>
      </c>
      <c r="B2180" s="2" t="str">
        <f t="array" ref="B2180">INDEX(CountryandContinent!$B$2:$B$250,MATCH(A2180,CountryandContinent!$A$2:$A$250,0))</f>
        <v>Asia</v>
      </c>
      <c r="C2180" s="2">
        <v>2014</v>
      </c>
      <c r="D2180" s="49">
        <v>0.21</v>
      </c>
      <c r="E2180" s="49">
        <v>6.86</v>
      </c>
      <c r="F2180" s="49">
        <v>18120.000840000001</v>
      </c>
    </row>
    <row r="2181" spans="1:6" x14ac:dyDescent="0.2">
      <c r="A2181" s="2" t="s">
        <v>108</v>
      </c>
      <c r="B2181" s="2" t="str">
        <f t="array" ref="B2181">INDEX(CountryandContinent!$B$2:$B$250,MATCH(A2181,CountryandContinent!$A$2:$A$250,0))</f>
        <v>Asia</v>
      </c>
      <c r="C2181" s="2">
        <v>2015</v>
      </c>
      <c r="D2181" s="49">
        <v>0.22</v>
      </c>
      <c r="E2181" s="49">
        <v>5.89</v>
      </c>
      <c r="F2181" s="49">
        <v>17299.999240000001</v>
      </c>
    </row>
    <row r="2182" spans="1:6" x14ac:dyDescent="0.2">
      <c r="A2182" s="2" t="s">
        <v>108</v>
      </c>
      <c r="B2182" s="2" t="str">
        <f t="array" ref="B2182">INDEX(CountryandContinent!$B$2:$B$250,MATCH(A2182,CountryandContinent!$A$2:$A$250,0))</f>
        <v>Asia</v>
      </c>
      <c r="C2182" s="2">
        <v>2016</v>
      </c>
      <c r="D2182" s="49">
        <v>0.25</v>
      </c>
      <c r="E2182" s="49">
        <v>6.22</v>
      </c>
      <c r="F2182" s="49">
        <v>18170.000080000002</v>
      </c>
    </row>
    <row r="2183" spans="1:6" x14ac:dyDescent="0.2">
      <c r="A2183" s="2" t="s">
        <v>108</v>
      </c>
      <c r="B2183" s="2" t="str">
        <f t="array" ref="B2183">INDEX(CountryandContinent!$B$2:$B$250,MATCH(A2183,CountryandContinent!$A$2:$A$250,0))</f>
        <v>Asia</v>
      </c>
      <c r="C2183" s="2">
        <v>2017</v>
      </c>
      <c r="D2183" s="49">
        <v>0.25</v>
      </c>
      <c r="E2183" s="49">
        <v>6.08</v>
      </c>
      <c r="F2183" s="49">
        <v>19579.999919999998</v>
      </c>
    </row>
    <row r="2184" spans="1:6" hidden="1" x14ac:dyDescent="0.2">
      <c r="A2184" s="2" t="s">
        <v>108</v>
      </c>
      <c r="B2184" s="2" t="str">
        <f t="array" ref="B2184">INDEX(CountryandContinent!$B$2:$B$250,MATCH(A2184,CountryandContinent!$A$2:$A$250,0))</f>
        <v>Asia</v>
      </c>
      <c r="C2184" s="2">
        <v>2018</v>
      </c>
      <c r="D2184" s="49">
        <v>0.44</v>
      </c>
      <c r="E2184" s="49">
        <v>6.37</v>
      </c>
      <c r="F2184" s="49">
        <v>21549.999240000001</v>
      </c>
    </row>
    <row r="2185" spans="1:6" hidden="1" x14ac:dyDescent="0.2">
      <c r="A2185" s="2" t="s">
        <v>108</v>
      </c>
      <c r="B2185" s="2" t="str">
        <f t="array" ref="B2185">INDEX(CountryandContinent!$B$2:$B$250,MATCH(A2185,CountryandContinent!$A$2:$A$250,0))</f>
        <v>Asia</v>
      </c>
      <c r="C2185" s="2">
        <v>2019</v>
      </c>
      <c r="D2185" s="49">
        <v>0.65</v>
      </c>
      <c r="E2185" s="49">
        <v>7.01</v>
      </c>
      <c r="F2185" s="49">
        <v>23069.999690000001</v>
      </c>
    </row>
    <row r="2186" spans="1:6" hidden="1" x14ac:dyDescent="0.2">
      <c r="A2186" s="2" t="s">
        <v>108</v>
      </c>
      <c r="B2186" s="2" t="str">
        <f t="array" ref="B2186">INDEX(CountryandContinent!$B$2:$B$250,MATCH(A2186,CountryandContinent!$A$2:$A$250,0))</f>
        <v>Asia</v>
      </c>
      <c r="C2186" s="2">
        <v>2020</v>
      </c>
      <c r="D2186" s="49">
        <v>0.68</v>
      </c>
      <c r="E2186" s="49">
        <v>0</v>
      </c>
      <c r="F2186" s="49">
        <v>0</v>
      </c>
    </row>
    <row r="2187" spans="1:6" x14ac:dyDescent="0.2">
      <c r="A2187" s="2" t="s">
        <v>109</v>
      </c>
      <c r="B2187" s="2" t="str">
        <f t="array" ref="B2187">INDEX(CountryandContinent!$B$2:$B$250,MATCH(A2187,CountryandContinent!$A$2:$A$250,0))</f>
        <v>Europe</v>
      </c>
      <c r="C2187" s="2">
        <v>2007</v>
      </c>
      <c r="D2187" s="49">
        <v>1.28</v>
      </c>
      <c r="E2187" s="49">
        <v>4.71</v>
      </c>
      <c r="F2187" s="49">
        <v>2099.9999050000001</v>
      </c>
    </row>
    <row r="2188" spans="1:6" x14ac:dyDescent="0.2">
      <c r="A2188" s="2" t="s">
        <v>109</v>
      </c>
      <c r="B2188" s="2" t="str">
        <f t="array" ref="B2188">INDEX(CountryandContinent!$B$2:$B$250,MATCH(A2188,CountryandContinent!$A$2:$A$250,0))</f>
        <v>Europe</v>
      </c>
      <c r="C2188" s="2">
        <v>2008</v>
      </c>
      <c r="D2188" s="49">
        <v>1.54</v>
      </c>
      <c r="E2188" s="49">
        <v>4.7300000000000004</v>
      </c>
      <c r="F2188" s="49">
        <v>2690.0000570000002</v>
      </c>
    </row>
    <row r="2189" spans="1:6" x14ac:dyDescent="0.2">
      <c r="A2189" s="2" t="s">
        <v>109</v>
      </c>
      <c r="B2189" s="2" t="str">
        <f t="array" ref="B2189">INDEX(CountryandContinent!$B$2:$B$250,MATCH(A2189,CountryandContinent!$A$2:$A$250,0))</f>
        <v>Europe</v>
      </c>
      <c r="C2189" s="2">
        <v>2009</v>
      </c>
      <c r="D2189" s="49">
        <v>2.0699999999999998</v>
      </c>
      <c r="E2189" s="49">
        <v>3.98</v>
      </c>
      <c r="F2189" s="49">
        <v>1750</v>
      </c>
    </row>
    <row r="2190" spans="1:6" x14ac:dyDescent="0.2">
      <c r="A2190" s="2" t="s">
        <v>109</v>
      </c>
      <c r="B2190" s="2" t="str">
        <f t="array" ref="B2190">INDEX(CountryandContinent!$B$2:$B$250,MATCH(A2190,CountryandContinent!$A$2:$A$250,0))</f>
        <v>Europe</v>
      </c>
      <c r="C2190" s="2">
        <v>2010</v>
      </c>
      <c r="D2190" s="49">
        <v>2.75</v>
      </c>
      <c r="E2190" s="49">
        <v>4.55</v>
      </c>
      <c r="F2190" s="49">
        <v>2579.9999240000002</v>
      </c>
    </row>
    <row r="2191" spans="1:6" x14ac:dyDescent="0.2">
      <c r="A2191" s="2" t="s">
        <v>109</v>
      </c>
      <c r="B2191" s="2" t="str">
        <f t="array" ref="B2191">INDEX(CountryandContinent!$B$2:$B$250,MATCH(A2191,CountryandContinent!$A$2:$A$250,0))</f>
        <v>Europe</v>
      </c>
      <c r="C2191" s="2">
        <v>2011</v>
      </c>
      <c r="D2191" s="49">
        <v>1.2</v>
      </c>
      <c r="E2191" s="49">
        <v>4.3899999999999997</v>
      </c>
      <c r="F2191" s="49">
        <v>2539.9999619999999</v>
      </c>
    </row>
    <row r="2192" spans="1:6" x14ac:dyDescent="0.2">
      <c r="A2192" s="2" t="s">
        <v>109</v>
      </c>
      <c r="B2192" s="2" t="str">
        <f t="array" ref="B2192">INDEX(CountryandContinent!$B$2:$B$250,MATCH(A2192,CountryandContinent!$A$2:$A$250,0))</f>
        <v>Europe</v>
      </c>
      <c r="C2192" s="2">
        <v>2012</v>
      </c>
      <c r="D2192" s="49">
        <v>1.48</v>
      </c>
      <c r="E2192" s="49">
        <v>4.25</v>
      </c>
      <c r="F2192" s="49">
        <v>2329.9999240000002</v>
      </c>
    </row>
    <row r="2193" spans="1:6" x14ac:dyDescent="0.2">
      <c r="A2193" s="2" t="s">
        <v>109</v>
      </c>
      <c r="B2193" s="2" t="str">
        <f t="array" ref="B2193">INDEX(CountryandContinent!$B$2:$B$250,MATCH(A2193,CountryandContinent!$A$2:$A$250,0))</f>
        <v>Europe</v>
      </c>
      <c r="C2193" s="2">
        <v>2013</v>
      </c>
      <c r="D2193" s="49">
        <v>2.5</v>
      </c>
      <c r="E2193" s="49">
        <v>3.8</v>
      </c>
      <c r="F2193" s="49">
        <v>2269.9999809999999</v>
      </c>
    </row>
    <row r="2194" spans="1:6" x14ac:dyDescent="0.2">
      <c r="A2194" s="2" t="s">
        <v>109</v>
      </c>
      <c r="B2194" s="2" t="str">
        <f t="array" ref="B2194">INDEX(CountryandContinent!$B$2:$B$250,MATCH(A2194,CountryandContinent!$A$2:$A$250,0))</f>
        <v>Europe</v>
      </c>
      <c r="C2194" s="2">
        <v>2014</v>
      </c>
      <c r="D2194" s="49">
        <v>1.75</v>
      </c>
      <c r="E2194" s="49">
        <v>3.64</v>
      </c>
      <c r="F2194" s="49">
        <v>2220.0000289999998</v>
      </c>
    </row>
    <row r="2195" spans="1:6" x14ac:dyDescent="0.2">
      <c r="A2195" s="2" t="s">
        <v>109</v>
      </c>
      <c r="B2195" s="2" t="str">
        <f t="array" ref="B2195">INDEX(CountryandContinent!$B$2:$B$250,MATCH(A2195,CountryandContinent!$A$2:$A$250,0))</f>
        <v>Europe</v>
      </c>
      <c r="C2195" s="2">
        <v>2015</v>
      </c>
      <c r="D2195" s="49">
        <v>1.49</v>
      </c>
      <c r="E2195" s="49">
        <v>3.68</v>
      </c>
      <c r="F2195" s="49">
        <v>2359.9998949999999</v>
      </c>
    </row>
    <row r="2196" spans="1:6" x14ac:dyDescent="0.2">
      <c r="A2196" s="2" t="s">
        <v>109</v>
      </c>
      <c r="B2196" s="2" t="str">
        <f t="array" ref="B2196">INDEX(CountryandContinent!$B$2:$B$250,MATCH(A2196,CountryandContinent!$A$2:$A$250,0))</f>
        <v>Europe</v>
      </c>
      <c r="C2196" s="2">
        <v>2016</v>
      </c>
      <c r="D2196" s="49">
        <v>1.84</v>
      </c>
      <c r="E2196" s="49">
        <v>3.47</v>
      </c>
      <c r="F2196" s="49">
        <v>2150.0000949999999</v>
      </c>
    </row>
    <row r="2197" spans="1:6" x14ac:dyDescent="0.2">
      <c r="A2197" s="2" t="s">
        <v>109</v>
      </c>
      <c r="B2197" s="2" t="str">
        <f t="array" ref="B2197">INDEX(CountryandContinent!$B$2:$B$250,MATCH(A2197,CountryandContinent!$A$2:$A$250,0))</f>
        <v>Europe</v>
      </c>
      <c r="C2197" s="2">
        <v>2017</v>
      </c>
      <c r="D2197" s="49">
        <v>1.1200000000000001</v>
      </c>
      <c r="E2197" s="49">
        <v>3.48</v>
      </c>
      <c r="F2197" s="49">
        <v>2269.9999809999999</v>
      </c>
    </row>
    <row r="2198" spans="1:6" hidden="1" x14ac:dyDescent="0.2">
      <c r="A2198" s="2" t="s">
        <v>109</v>
      </c>
      <c r="B2198" s="2" t="str">
        <f t="array" ref="B2198">INDEX(CountryandContinent!$B$2:$B$250,MATCH(A2198,CountryandContinent!$A$2:$A$250,0))</f>
        <v>Europe</v>
      </c>
      <c r="C2198" s="2">
        <v>2018</v>
      </c>
      <c r="D2198" s="49">
        <v>2.25</v>
      </c>
      <c r="E2198" s="49">
        <v>3.42</v>
      </c>
      <c r="F2198" s="49">
        <v>2500</v>
      </c>
    </row>
    <row r="2199" spans="1:6" hidden="1" x14ac:dyDescent="0.2">
      <c r="A2199" s="2" t="s">
        <v>109</v>
      </c>
      <c r="B2199" s="2" t="str">
        <f t="array" ref="B2199">INDEX(CountryandContinent!$B$2:$B$250,MATCH(A2199,CountryandContinent!$A$2:$A$250,0))</f>
        <v>Europe</v>
      </c>
      <c r="C2199" s="2">
        <v>2019</v>
      </c>
      <c r="D2199" s="49">
        <v>1.93</v>
      </c>
      <c r="E2199" s="49">
        <v>3.4</v>
      </c>
      <c r="F2199" s="49">
        <v>2599.9999050000001</v>
      </c>
    </row>
    <row r="2200" spans="1:6" hidden="1" x14ac:dyDescent="0.2">
      <c r="A2200" s="2" t="s">
        <v>109</v>
      </c>
      <c r="B2200" s="2" t="str">
        <f t="array" ref="B2200">INDEX(CountryandContinent!$B$2:$B$250,MATCH(A2200,CountryandContinent!$A$2:$A$250,0))</f>
        <v>Europe</v>
      </c>
      <c r="C2200" s="2">
        <v>2020</v>
      </c>
      <c r="D2200" s="49">
        <v>1.77</v>
      </c>
      <c r="E2200" s="49">
        <v>0</v>
      </c>
      <c r="F2200" s="49">
        <v>0</v>
      </c>
    </row>
    <row r="2201" spans="1:6" x14ac:dyDescent="0.2">
      <c r="A2201" s="2" t="s">
        <v>110</v>
      </c>
      <c r="B2201" s="2" t="str">
        <f t="array" ref="B2201">INDEX(CountryandContinent!$B$2:$B$250,MATCH(A2201,CountryandContinent!$A$2:$A$250,0))</f>
        <v>Africa</v>
      </c>
      <c r="C2201" s="2">
        <v>2000</v>
      </c>
      <c r="D2201" s="49">
        <v>0.77</v>
      </c>
      <c r="E2201" s="49">
        <v>3.63</v>
      </c>
      <c r="F2201" s="49">
        <v>32880</v>
      </c>
    </row>
    <row r="2202" spans="1:6" x14ac:dyDescent="0.2">
      <c r="A2202" s="2" t="s">
        <v>110</v>
      </c>
      <c r="B2202" s="2" t="str">
        <f t="array" ref="B2202">INDEX(CountryandContinent!$B$2:$B$250,MATCH(A2202,CountryandContinent!$A$2:$A$250,0))</f>
        <v>Africa</v>
      </c>
      <c r="C2202" s="2">
        <v>2001</v>
      </c>
      <c r="D2202" s="49">
        <v>1.07</v>
      </c>
      <c r="E2202" s="49">
        <v>3.58</v>
      </c>
      <c r="F2202" s="49">
        <v>36270</v>
      </c>
    </row>
    <row r="2203" spans="1:6" x14ac:dyDescent="0.2">
      <c r="A2203" s="2" t="s">
        <v>110</v>
      </c>
      <c r="B2203" s="2" t="str">
        <f t="array" ref="B2203">INDEX(CountryandContinent!$B$2:$B$250,MATCH(A2203,CountryandContinent!$A$2:$A$250,0))</f>
        <v>Africa</v>
      </c>
      <c r="C2203" s="2">
        <v>2002</v>
      </c>
      <c r="D2203" s="49">
        <v>1.03</v>
      </c>
      <c r="E2203" s="49">
        <v>3.53</v>
      </c>
      <c r="F2203" s="49">
        <v>37470.001219999998</v>
      </c>
    </row>
    <row r="2204" spans="1:6" x14ac:dyDescent="0.2">
      <c r="A2204" s="2" t="s">
        <v>110</v>
      </c>
      <c r="B2204" s="2" t="str">
        <f t="array" ref="B2204">INDEX(CountryandContinent!$B$2:$B$250,MATCH(A2204,CountryandContinent!$A$2:$A$250,0))</f>
        <v>Africa</v>
      </c>
      <c r="C2204" s="2">
        <v>2003</v>
      </c>
      <c r="D2204" s="49">
        <v>1.64</v>
      </c>
      <c r="E2204" s="49">
        <v>3.32</v>
      </c>
      <c r="F2204" s="49">
        <v>37250</v>
      </c>
    </row>
    <row r="2205" spans="1:6" x14ac:dyDescent="0.2">
      <c r="A2205" s="2" t="s">
        <v>110</v>
      </c>
      <c r="B2205" s="2" t="str">
        <f t="array" ref="B2205">INDEX(CountryandContinent!$B$2:$B$250,MATCH(A2205,CountryandContinent!$A$2:$A$250,0))</f>
        <v>Africa</v>
      </c>
      <c r="C2205" s="2">
        <v>2004</v>
      </c>
      <c r="D2205" s="49">
        <v>1.79</v>
      </c>
      <c r="E2205" s="49">
        <v>3.75</v>
      </c>
      <c r="F2205" s="49">
        <v>40990.001680000001</v>
      </c>
    </row>
    <row r="2206" spans="1:6" x14ac:dyDescent="0.2">
      <c r="A2206" s="2" t="s">
        <v>110</v>
      </c>
      <c r="B2206" s="2" t="str">
        <f t="array" ref="B2206">INDEX(CountryandContinent!$B$2:$B$250,MATCH(A2206,CountryandContinent!$A$2:$A$250,0))</f>
        <v>Africa</v>
      </c>
      <c r="C2206" s="2">
        <v>2005</v>
      </c>
      <c r="D2206" s="49">
        <v>1.18</v>
      </c>
      <c r="E2206" s="49">
        <v>3.84</v>
      </c>
      <c r="F2206" s="49">
        <v>43580.001830000001</v>
      </c>
    </row>
    <row r="2207" spans="1:6" x14ac:dyDescent="0.2">
      <c r="A2207" s="2" t="s">
        <v>110</v>
      </c>
      <c r="B2207" s="2" t="str">
        <f t="array" ref="B2207">INDEX(CountryandContinent!$B$2:$B$250,MATCH(A2207,CountryandContinent!$A$2:$A$250,0))</f>
        <v>Africa</v>
      </c>
      <c r="C2207" s="2">
        <v>2006</v>
      </c>
      <c r="D2207" s="49">
        <v>1.17</v>
      </c>
      <c r="E2207" s="49">
        <v>3.63</v>
      </c>
      <c r="F2207" s="49">
        <v>45000</v>
      </c>
    </row>
    <row r="2208" spans="1:6" x14ac:dyDescent="0.2">
      <c r="A2208" s="2" t="s">
        <v>110</v>
      </c>
      <c r="B2208" s="2" t="str">
        <f t="array" ref="B2208">INDEX(CountryandContinent!$B$2:$B$250,MATCH(A2208,CountryandContinent!$A$2:$A$250,0))</f>
        <v>Africa</v>
      </c>
      <c r="C2208" s="2">
        <v>2007</v>
      </c>
      <c r="D2208" s="49">
        <v>1.19</v>
      </c>
      <c r="E2208" s="49">
        <v>3.62</v>
      </c>
      <c r="F2208" s="49">
        <v>46349.998469999999</v>
      </c>
    </row>
    <row r="2209" spans="1:6" x14ac:dyDescent="0.2">
      <c r="A2209" s="2" t="s">
        <v>110</v>
      </c>
      <c r="B2209" s="2" t="str">
        <f t="array" ref="B2209">INDEX(CountryandContinent!$B$2:$B$250,MATCH(A2209,CountryandContinent!$A$2:$A$250,0))</f>
        <v>Africa</v>
      </c>
      <c r="C2209" s="2">
        <v>2008</v>
      </c>
      <c r="D2209" s="49">
        <v>1.22</v>
      </c>
      <c r="E2209" s="49">
        <v>3.55</v>
      </c>
      <c r="F2209" s="49">
        <v>48630.001069999998</v>
      </c>
    </row>
    <row r="2210" spans="1:6" x14ac:dyDescent="0.2">
      <c r="A2210" s="2" t="s">
        <v>110</v>
      </c>
      <c r="B2210" s="2" t="str">
        <f t="array" ref="B2210">INDEX(CountryandContinent!$B$2:$B$250,MATCH(A2210,CountryandContinent!$A$2:$A$250,0))</f>
        <v>Africa</v>
      </c>
      <c r="C2210" s="2">
        <v>2009</v>
      </c>
      <c r="D2210" s="49">
        <v>2.93</v>
      </c>
      <c r="E2210" s="49">
        <v>3.43</v>
      </c>
      <c r="F2210" s="49">
        <v>48750</v>
      </c>
    </row>
    <row r="2211" spans="1:6" x14ac:dyDescent="0.2">
      <c r="A2211" s="2" t="s">
        <v>110</v>
      </c>
      <c r="B2211" s="2" t="str">
        <f t="array" ref="B2211">INDEX(CountryandContinent!$B$2:$B$250,MATCH(A2211,CountryandContinent!$A$2:$A$250,0))</f>
        <v>Africa</v>
      </c>
      <c r="C2211" s="2">
        <v>2010</v>
      </c>
      <c r="D2211" s="49">
        <v>4.0999999999999996</v>
      </c>
      <c r="E2211" s="49">
        <v>3.47</v>
      </c>
      <c r="F2211" s="49">
        <v>51759.998319999999</v>
      </c>
    </row>
    <row r="2212" spans="1:6" x14ac:dyDescent="0.2">
      <c r="A2212" s="2" t="s">
        <v>110</v>
      </c>
      <c r="B2212" s="2" t="str">
        <f t="array" ref="B2212">INDEX(CountryandContinent!$B$2:$B$250,MATCH(A2212,CountryandContinent!$A$2:$A$250,0))</f>
        <v>Africa</v>
      </c>
      <c r="C2212" s="2">
        <v>2011</v>
      </c>
      <c r="D2212" s="49">
        <v>2.69</v>
      </c>
      <c r="E2212" s="49">
        <v>3.55</v>
      </c>
      <c r="F2212" s="49">
        <v>55939.998630000002</v>
      </c>
    </row>
    <row r="2213" spans="1:6" x14ac:dyDescent="0.2">
      <c r="A2213" s="2" t="s">
        <v>110</v>
      </c>
      <c r="B2213" s="2" t="str">
        <f t="array" ref="B2213">INDEX(CountryandContinent!$B$2:$B$250,MATCH(A2213,CountryandContinent!$A$2:$A$250,0))</f>
        <v>Africa</v>
      </c>
      <c r="C2213" s="2">
        <v>2012</v>
      </c>
      <c r="D2213" s="49">
        <v>2.42</v>
      </c>
      <c r="E2213" s="49">
        <v>3.5</v>
      </c>
      <c r="F2213" s="49">
        <v>58080.001830000001</v>
      </c>
    </row>
    <row r="2214" spans="1:6" x14ac:dyDescent="0.2">
      <c r="A2214" s="2" t="s">
        <v>110</v>
      </c>
      <c r="B2214" s="2" t="str">
        <f t="array" ref="B2214">INDEX(CountryandContinent!$B$2:$B$250,MATCH(A2214,CountryandContinent!$A$2:$A$250,0))</f>
        <v>Africa</v>
      </c>
      <c r="C2214" s="2">
        <v>2013</v>
      </c>
      <c r="D2214" s="49">
        <v>4.1900000000000004</v>
      </c>
      <c r="E2214" s="49">
        <v>3.36</v>
      </c>
      <c r="F2214" s="49">
        <v>57590.00015</v>
      </c>
    </row>
    <row r="2215" spans="1:6" x14ac:dyDescent="0.2">
      <c r="A2215" s="2" t="s">
        <v>110</v>
      </c>
      <c r="B2215" s="2" t="str">
        <f t="array" ref="B2215">INDEX(CountryandContinent!$B$2:$B$250,MATCH(A2215,CountryandContinent!$A$2:$A$250,0))</f>
        <v>Africa</v>
      </c>
      <c r="C2215" s="2">
        <v>2014</v>
      </c>
      <c r="D2215" s="49">
        <v>3.61</v>
      </c>
      <c r="E2215" s="49">
        <v>3.32</v>
      </c>
      <c r="F2215" s="49">
        <v>58689.998630000002</v>
      </c>
    </row>
    <row r="2216" spans="1:6" x14ac:dyDescent="0.2">
      <c r="A2216" s="2" t="s">
        <v>110</v>
      </c>
      <c r="B2216" s="2" t="str">
        <f t="array" ref="B2216">INDEX(CountryandContinent!$B$2:$B$250,MATCH(A2216,CountryandContinent!$A$2:$A$250,0))</f>
        <v>Africa</v>
      </c>
      <c r="C2216" s="2">
        <v>2015</v>
      </c>
      <c r="D2216" s="49">
        <v>4.45</v>
      </c>
      <c r="E2216" s="49">
        <v>3.25</v>
      </c>
      <c r="F2216" s="49">
        <v>60409.99985</v>
      </c>
    </row>
    <row r="2217" spans="1:6" x14ac:dyDescent="0.2">
      <c r="A2217" s="2" t="s">
        <v>110</v>
      </c>
      <c r="B2217" s="2" t="str">
        <f t="array" ref="B2217">INDEX(CountryandContinent!$B$2:$B$250,MATCH(A2217,CountryandContinent!$A$2:$A$250,0))</f>
        <v>Africa</v>
      </c>
      <c r="C2217" s="2">
        <v>2016</v>
      </c>
      <c r="D2217" s="49">
        <v>4.74</v>
      </c>
      <c r="E2217" s="49">
        <v>3.23</v>
      </c>
      <c r="F2217" s="49">
        <v>60319.999689999997</v>
      </c>
    </row>
    <row r="2218" spans="1:6" x14ac:dyDescent="0.2">
      <c r="A2218" s="2" t="s">
        <v>110</v>
      </c>
      <c r="B2218" s="2" t="str">
        <f t="array" ref="B2218">INDEX(CountryandContinent!$B$2:$B$250,MATCH(A2218,CountryandContinent!$A$2:$A$250,0))</f>
        <v>Africa</v>
      </c>
      <c r="C2218" s="2">
        <v>2017</v>
      </c>
      <c r="D2218" s="49">
        <v>4.6900000000000004</v>
      </c>
      <c r="E2218" s="49">
        <v>3.24</v>
      </c>
      <c r="F2218" s="49">
        <v>63520.000460000003</v>
      </c>
    </row>
    <row r="2219" spans="1:6" hidden="1" x14ac:dyDescent="0.2">
      <c r="A2219" s="2" t="s">
        <v>110</v>
      </c>
      <c r="B2219" s="2" t="str">
        <f t="array" ref="B2219">INDEX(CountryandContinent!$B$2:$B$250,MATCH(A2219,CountryandContinent!$A$2:$A$250,0))</f>
        <v>Africa</v>
      </c>
      <c r="C2219" s="2">
        <v>2018</v>
      </c>
      <c r="D2219" s="49">
        <v>6.52</v>
      </c>
      <c r="E2219" s="49">
        <v>3.18</v>
      </c>
      <c r="F2219" s="49">
        <v>64959.999080000001</v>
      </c>
    </row>
    <row r="2220" spans="1:6" hidden="1" x14ac:dyDescent="0.2">
      <c r="A2220" s="2" t="s">
        <v>110</v>
      </c>
      <c r="B2220" s="2" t="str">
        <f t="array" ref="B2220">INDEX(CountryandContinent!$B$2:$B$250,MATCH(A2220,CountryandContinent!$A$2:$A$250,0))</f>
        <v>Africa</v>
      </c>
      <c r="C2220" s="2">
        <v>2019</v>
      </c>
      <c r="D2220" s="49">
        <v>7.6</v>
      </c>
      <c r="E2220" s="49">
        <v>3.34</v>
      </c>
      <c r="F2220" s="49">
        <v>71480.003360000002</v>
      </c>
    </row>
    <row r="2221" spans="1:6" hidden="1" x14ac:dyDescent="0.2">
      <c r="A2221" s="2" t="s">
        <v>110</v>
      </c>
      <c r="B2221" s="2" t="str">
        <f t="array" ref="B2221">INDEX(CountryandContinent!$B$2:$B$250,MATCH(A2221,CountryandContinent!$A$2:$A$250,0))</f>
        <v>Africa</v>
      </c>
      <c r="C2221" s="2">
        <v>2020</v>
      </c>
      <c r="D2221" s="49">
        <v>7.02</v>
      </c>
      <c r="E2221" s="49">
        <v>0</v>
      </c>
      <c r="F2221" s="49">
        <v>0</v>
      </c>
    </row>
    <row r="2222" spans="1:6" x14ac:dyDescent="0.2">
      <c r="A2222" s="2" t="s">
        <v>111</v>
      </c>
      <c r="B2222" s="2" t="str">
        <f t="array" ref="B2222">INDEX(CountryandContinent!$B$2:$B$250,MATCH(A2222,CountryandContinent!$A$2:$A$250,0))</f>
        <v>Africa</v>
      </c>
      <c r="C2222" s="2">
        <v>2000</v>
      </c>
      <c r="D2222" s="49">
        <v>9.58</v>
      </c>
      <c r="E2222" s="49">
        <v>26.91</v>
      </c>
      <c r="F2222" s="49">
        <v>1430</v>
      </c>
    </row>
    <row r="2223" spans="1:6" x14ac:dyDescent="0.2">
      <c r="A2223" s="2" t="s">
        <v>111</v>
      </c>
      <c r="B2223" s="2" t="str">
        <f t="array" ref="B2223">INDEX(CountryandContinent!$B$2:$B$250,MATCH(A2223,CountryandContinent!$A$2:$A$250,0))</f>
        <v>Africa</v>
      </c>
      <c r="C2223" s="2">
        <v>2001</v>
      </c>
      <c r="D2223" s="49">
        <v>11.74</v>
      </c>
      <c r="E2223" s="49">
        <v>25.24</v>
      </c>
      <c r="F2223" s="49">
        <v>1410</v>
      </c>
    </row>
    <row r="2224" spans="1:6" x14ac:dyDescent="0.2">
      <c r="A2224" s="2" t="s">
        <v>111</v>
      </c>
      <c r="B2224" s="2" t="str">
        <f t="array" ref="B2224">INDEX(CountryandContinent!$B$2:$B$250,MATCH(A2224,CountryandContinent!$A$2:$A$250,0))</f>
        <v>Africa</v>
      </c>
      <c r="C2224" s="2">
        <v>2002</v>
      </c>
      <c r="D2224" s="49">
        <v>12.57</v>
      </c>
      <c r="E2224" s="49">
        <v>23.75</v>
      </c>
      <c r="F2224" s="49">
        <v>1570.0000520000001</v>
      </c>
    </row>
    <row r="2225" spans="1:6" x14ac:dyDescent="0.2">
      <c r="A2225" s="2" t="s">
        <v>111</v>
      </c>
      <c r="B2225" s="2" t="str">
        <f t="array" ref="B2225">INDEX(CountryandContinent!$B$2:$B$250,MATCH(A2225,CountryandContinent!$A$2:$A$250,0))</f>
        <v>Africa</v>
      </c>
      <c r="C2225" s="2">
        <v>2003</v>
      </c>
      <c r="D2225" s="49">
        <v>10.78</v>
      </c>
      <c r="E2225" s="49">
        <v>23.38</v>
      </c>
      <c r="F2225" s="49">
        <v>1899.9999760000001</v>
      </c>
    </row>
    <row r="2226" spans="1:6" x14ac:dyDescent="0.2">
      <c r="A2226" s="2" t="s">
        <v>111</v>
      </c>
      <c r="B2226" s="2" t="str">
        <f t="array" ref="B2226">INDEX(CountryandContinent!$B$2:$B$250,MATCH(A2226,CountryandContinent!$A$2:$A$250,0))</f>
        <v>Africa</v>
      </c>
      <c r="C2226" s="2">
        <v>2004</v>
      </c>
      <c r="D2226" s="49">
        <v>11.58</v>
      </c>
      <c r="E2226" s="49">
        <v>22.44</v>
      </c>
      <c r="F2226" s="49">
        <v>1909.999967</v>
      </c>
    </row>
    <row r="2227" spans="1:6" x14ac:dyDescent="0.2">
      <c r="A2227" s="2" t="s">
        <v>111</v>
      </c>
      <c r="B2227" s="2" t="str">
        <f t="array" ref="B2227">INDEX(CountryandContinent!$B$2:$B$250,MATCH(A2227,CountryandContinent!$A$2:$A$250,0))</f>
        <v>Africa</v>
      </c>
      <c r="C2227" s="2">
        <v>2005</v>
      </c>
      <c r="D2227" s="49">
        <v>13.15</v>
      </c>
      <c r="E2227" s="49">
        <v>21.44</v>
      </c>
      <c r="F2227" s="49">
        <v>1710.0000379999999</v>
      </c>
    </row>
    <row r="2228" spans="1:6" x14ac:dyDescent="0.2">
      <c r="A2228" s="2" t="s">
        <v>111</v>
      </c>
      <c r="B2228" s="2" t="str">
        <f t="array" ref="B2228">INDEX(CountryandContinent!$B$2:$B$250,MATCH(A2228,CountryandContinent!$A$2:$A$250,0))</f>
        <v>Africa</v>
      </c>
      <c r="C2228" s="2">
        <v>2006</v>
      </c>
      <c r="D2228" s="49">
        <v>14.59</v>
      </c>
      <c r="E2228" s="49">
        <v>20.21</v>
      </c>
      <c r="F2228" s="49">
        <v>1860.000014</v>
      </c>
    </row>
    <row r="2229" spans="1:6" x14ac:dyDescent="0.2">
      <c r="A2229" s="2" t="s">
        <v>111</v>
      </c>
      <c r="B2229" s="2" t="str">
        <f t="array" ref="B2229">INDEX(CountryandContinent!$B$2:$B$250,MATCH(A2229,CountryandContinent!$A$2:$A$250,0))</f>
        <v>Africa</v>
      </c>
      <c r="C2229" s="2">
        <v>2007</v>
      </c>
      <c r="D2229" s="49">
        <v>15.92</v>
      </c>
      <c r="E2229" s="49">
        <v>15.17</v>
      </c>
      <c r="F2229" s="49">
        <v>2230.0000190000001</v>
      </c>
    </row>
    <row r="2230" spans="1:6" x14ac:dyDescent="0.2">
      <c r="A2230" s="2" t="s">
        <v>111</v>
      </c>
      <c r="B2230" s="2" t="str">
        <f t="array" ref="B2230">INDEX(CountryandContinent!$B$2:$B$250,MATCH(A2230,CountryandContinent!$A$2:$A$250,0))</f>
        <v>Africa</v>
      </c>
      <c r="C2230" s="2">
        <v>2008</v>
      </c>
      <c r="D2230" s="49">
        <v>14.98</v>
      </c>
      <c r="E2230" s="49">
        <v>14.49</v>
      </c>
      <c r="F2230" s="49">
        <v>2240.0000100000002</v>
      </c>
    </row>
    <row r="2231" spans="1:6" x14ac:dyDescent="0.2">
      <c r="A2231" s="2" t="s">
        <v>111</v>
      </c>
      <c r="B2231" s="2" t="str">
        <f t="array" ref="B2231">INDEX(CountryandContinent!$B$2:$B$250,MATCH(A2231,CountryandContinent!$A$2:$A$250,0))</f>
        <v>Africa</v>
      </c>
      <c r="C2231" s="2">
        <v>2009</v>
      </c>
      <c r="D2231" s="49">
        <v>16.8</v>
      </c>
      <c r="E2231" s="49">
        <v>14.82</v>
      </c>
      <c r="F2231" s="49">
        <v>2490.0000100000002</v>
      </c>
    </row>
    <row r="2232" spans="1:6" x14ac:dyDescent="0.2">
      <c r="A2232" s="2" t="s">
        <v>111</v>
      </c>
      <c r="B2232" s="2" t="str">
        <f t="array" ref="B2232">INDEX(CountryandContinent!$B$2:$B$250,MATCH(A2232,CountryandContinent!$A$2:$A$250,0))</f>
        <v>Africa</v>
      </c>
      <c r="C2232" s="2">
        <v>2010</v>
      </c>
      <c r="D2232" s="49">
        <v>16.5</v>
      </c>
      <c r="E2232" s="49">
        <v>12.66</v>
      </c>
      <c r="F2232" s="49">
        <v>2680.0000669999999</v>
      </c>
    </row>
    <row r="2233" spans="1:6" x14ac:dyDescent="0.2">
      <c r="A2233" s="2" t="s">
        <v>111</v>
      </c>
      <c r="B2233" s="2" t="str">
        <f t="array" ref="B2233">INDEX(CountryandContinent!$B$2:$B$250,MATCH(A2233,CountryandContinent!$A$2:$A$250,0))</f>
        <v>Africa</v>
      </c>
      <c r="C2233" s="2">
        <v>2011</v>
      </c>
      <c r="D2233" s="49">
        <v>16.66</v>
      </c>
      <c r="E2233" s="49">
        <v>14.75</v>
      </c>
      <c r="F2233" s="49">
        <v>3349.9999050000001</v>
      </c>
    </row>
    <row r="2234" spans="1:6" x14ac:dyDescent="0.2">
      <c r="A2234" s="2" t="s">
        <v>111</v>
      </c>
      <c r="B2234" s="2" t="str">
        <f t="array" ref="B2234">INDEX(CountryandContinent!$B$2:$B$250,MATCH(A2234,CountryandContinent!$A$2:$A$250,0))</f>
        <v>Africa</v>
      </c>
      <c r="C2234" s="2">
        <v>2012</v>
      </c>
      <c r="D2234" s="49">
        <v>15.01</v>
      </c>
      <c r="E2234" s="49">
        <v>13.9</v>
      </c>
      <c r="F2234" s="49">
        <v>3680.0000669999999</v>
      </c>
    </row>
    <row r="2235" spans="1:6" x14ac:dyDescent="0.2">
      <c r="A2235" s="2" t="s">
        <v>111</v>
      </c>
      <c r="B2235" s="2" t="str">
        <f t="array" ref="B2235">INDEX(CountryandContinent!$B$2:$B$250,MATCH(A2235,CountryandContinent!$A$2:$A$250,0))</f>
        <v>Africa</v>
      </c>
      <c r="C2235" s="2">
        <v>2013</v>
      </c>
      <c r="D2235" s="49">
        <v>14.51</v>
      </c>
      <c r="E2235" s="49">
        <v>13.91</v>
      </c>
      <c r="F2235" s="49">
        <v>4199.9998089999999</v>
      </c>
    </row>
    <row r="2236" spans="1:6" x14ac:dyDescent="0.2">
      <c r="A2236" s="2" t="s">
        <v>111</v>
      </c>
      <c r="B2236" s="2" t="str">
        <f t="array" ref="B2236">INDEX(CountryandContinent!$B$2:$B$250,MATCH(A2236,CountryandContinent!$A$2:$A$250,0))</f>
        <v>Africa</v>
      </c>
      <c r="C2236" s="2">
        <v>2014</v>
      </c>
      <c r="D2236" s="49">
        <v>16.38</v>
      </c>
      <c r="E2236" s="49">
        <v>13.4</v>
      </c>
      <c r="F2236" s="49">
        <v>4860.0001339999999</v>
      </c>
    </row>
    <row r="2237" spans="1:6" x14ac:dyDescent="0.2">
      <c r="A2237" s="2" t="s">
        <v>111</v>
      </c>
      <c r="B2237" s="2" t="str">
        <f t="array" ref="B2237">INDEX(CountryandContinent!$B$2:$B$250,MATCH(A2237,CountryandContinent!$A$2:$A$250,0))</f>
        <v>Africa</v>
      </c>
      <c r="C2237" s="2">
        <v>2015</v>
      </c>
      <c r="D2237" s="49">
        <v>17.62</v>
      </c>
      <c r="E2237" s="49">
        <v>12.96</v>
      </c>
      <c r="F2237" s="49">
        <v>5519.9999809999999</v>
      </c>
    </row>
    <row r="2238" spans="1:6" x14ac:dyDescent="0.2">
      <c r="A2238" s="2" t="s">
        <v>111</v>
      </c>
      <c r="B2238" s="2" t="str">
        <f t="array" ref="B2238">INDEX(CountryandContinent!$B$2:$B$250,MATCH(A2238,CountryandContinent!$A$2:$A$250,0))</f>
        <v>Africa</v>
      </c>
      <c r="C2238" s="2">
        <v>2016</v>
      </c>
      <c r="D2238" s="49">
        <v>15.71</v>
      </c>
      <c r="E2238" s="49">
        <v>12.7</v>
      </c>
      <c r="F2238" s="49">
        <v>7280.0002100000002</v>
      </c>
    </row>
    <row r="2239" spans="1:6" x14ac:dyDescent="0.2">
      <c r="A2239" s="2" t="s">
        <v>111</v>
      </c>
      <c r="B2239" s="2" t="str">
        <f t="array" ref="B2239">INDEX(CountryandContinent!$B$2:$B$250,MATCH(A2239,CountryandContinent!$A$2:$A$250,0))</f>
        <v>Africa</v>
      </c>
      <c r="C2239" s="2">
        <v>2017</v>
      </c>
      <c r="D2239" s="49">
        <v>14.16</v>
      </c>
      <c r="E2239" s="49">
        <v>12.31</v>
      </c>
      <c r="F2239" s="49">
        <v>7210.0000380000001</v>
      </c>
    </row>
    <row r="2240" spans="1:6" hidden="1" x14ac:dyDescent="0.2">
      <c r="A2240" s="2" t="s">
        <v>111</v>
      </c>
      <c r="B2240" s="2" t="str">
        <f t="array" ref="B2240">INDEX(CountryandContinent!$B$2:$B$250,MATCH(A2240,CountryandContinent!$A$2:$A$250,0))</f>
        <v>Africa</v>
      </c>
      <c r="C2240" s="2">
        <v>2018</v>
      </c>
      <c r="D2240" s="49">
        <v>13.88</v>
      </c>
      <c r="E2240" s="49">
        <v>12.07</v>
      </c>
      <c r="F2240" s="49">
        <v>6949.9998089999999</v>
      </c>
    </row>
    <row r="2241" spans="1:6" hidden="1" x14ac:dyDescent="0.2">
      <c r="A2241" s="2" t="s">
        <v>111</v>
      </c>
      <c r="B2241" s="2" t="str">
        <f t="array" ref="B2241">INDEX(CountryandContinent!$B$2:$B$250,MATCH(A2241,CountryandContinent!$A$2:$A$250,0))</f>
        <v>Africa</v>
      </c>
      <c r="C2241" s="2">
        <v>2019</v>
      </c>
      <c r="D2241" s="49">
        <v>15.06</v>
      </c>
      <c r="E2241" s="49">
        <v>11.93</v>
      </c>
      <c r="F2241" s="49">
        <v>7500</v>
      </c>
    </row>
    <row r="2242" spans="1:6" hidden="1" x14ac:dyDescent="0.2">
      <c r="A2242" s="2" t="s">
        <v>111</v>
      </c>
      <c r="B2242" s="2" t="str">
        <f t="array" ref="B2242">INDEX(CountryandContinent!$B$2:$B$250,MATCH(A2242,CountryandContinent!$A$2:$A$250,0))</f>
        <v>Africa</v>
      </c>
      <c r="C2242" s="2">
        <v>2020</v>
      </c>
      <c r="D2242" s="49">
        <v>15.85</v>
      </c>
      <c r="E2242" s="49">
        <v>0</v>
      </c>
      <c r="F2242" s="49">
        <v>0</v>
      </c>
    </row>
    <row r="2243" spans="1:6" x14ac:dyDescent="0.2">
      <c r="A2243" s="2" t="s">
        <v>112</v>
      </c>
      <c r="B2243" s="2" t="str">
        <f t="array" ref="B2243">INDEX(CountryandContinent!$B$2:$B$250,MATCH(A2243,CountryandContinent!$A$2:$A$250,0))</f>
        <v>Asia</v>
      </c>
      <c r="C2243" s="2">
        <v>2000</v>
      </c>
      <c r="D2243" s="49">
        <v>2.11</v>
      </c>
      <c r="E2243" s="49">
        <v>10.52</v>
      </c>
      <c r="F2243" s="49">
        <v>9440</v>
      </c>
    </row>
    <row r="2244" spans="1:6" x14ac:dyDescent="0.2">
      <c r="A2244" s="2" t="s">
        <v>112</v>
      </c>
      <c r="B2244" s="2" t="str">
        <f t="array" ref="B2244">INDEX(CountryandContinent!$B$2:$B$250,MATCH(A2244,CountryandContinent!$A$2:$A$250,0))</f>
        <v>Asia</v>
      </c>
      <c r="C2244" s="2">
        <v>2001</v>
      </c>
      <c r="D2244" s="49">
        <v>2.0499999999999998</v>
      </c>
      <c r="E2244" s="49">
        <v>9.23</v>
      </c>
      <c r="F2244" s="49">
        <v>8350</v>
      </c>
    </row>
    <row r="2245" spans="1:6" x14ac:dyDescent="0.2">
      <c r="A2245" s="2" t="s">
        <v>112</v>
      </c>
      <c r="B2245" s="2" t="str">
        <f t="array" ref="B2245">INDEX(CountryandContinent!$B$2:$B$250,MATCH(A2245,CountryandContinent!$A$2:$A$250,0))</f>
        <v>Asia</v>
      </c>
      <c r="C2245" s="2">
        <v>2002</v>
      </c>
      <c r="D2245" s="49">
        <v>2.4500000000000002</v>
      </c>
      <c r="E2245" s="49">
        <v>8.52</v>
      </c>
      <c r="F2245" s="49">
        <v>8300.0001909999992</v>
      </c>
    </row>
    <row r="2246" spans="1:6" x14ac:dyDescent="0.2">
      <c r="A2246" s="2" t="s">
        <v>112</v>
      </c>
      <c r="B2246" s="2" t="str">
        <f t="array" ref="B2246">INDEX(CountryandContinent!$B$2:$B$250,MATCH(A2246,CountryandContinent!$A$2:$A$250,0))</f>
        <v>Asia</v>
      </c>
      <c r="C2246" s="2">
        <v>2003</v>
      </c>
      <c r="D2246" s="49">
        <v>2.52</v>
      </c>
      <c r="E2246" s="49">
        <v>8.1199999999999992</v>
      </c>
      <c r="F2246" s="49">
        <v>10489.99977</v>
      </c>
    </row>
    <row r="2247" spans="1:6" x14ac:dyDescent="0.2">
      <c r="A2247" s="2" t="s">
        <v>112</v>
      </c>
      <c r="B2247" s="2" t="str">
        <f t="array" ref="B2247">INDEX(CountryandContinent!$B$2:$B$250,MATCH(A2247,CountryandContinent!$A$2:$A$250,0))</f>
        <v>Asia</v>
      </c>
      <c r="C2247" s="2">
        <v>2004</v>
      </c>
      <c r="D2247" s="49">
        <v>2.6</v>
      </c>
      <c r="E2247" s="49">
        <v>7.52</v>
      </c>
      <c r="F2247" s="49">
        <v>10149.999620000001</v>
      </c>
    </row>
    <row r="2248" spans="1:6" x14ac:dyDescent="0.2">
      <c r="A2248" s="2" t="s">
        <v>112</v>
      </c>
      <c r="B2248" s="2" t="str">
        <f t="array" ref="B2248">INDEX(CountryandContinent!$B$2:$B$250,MATCH(A2248,CountryandContinent!$A$2:$A$250,0))</f>
        <v>Asia</v>
      </c>
      <c r="C2248" s="2">
        <v>2005</v>
      </c>
      <c r="D2248" s="49">
        <v>3.16</v>
      </c>
      <c r="E2248" s="49">
        <v>6.63</v>
      </c>
      <c r="F2248" s="49">
        <v>10720.00027</v>
      </c>
    </row>
    <row r="2249" spans="1:6" x14ac:dyDescent="0.2">
      <c r="A2249" s="2" t="s">
        <v>112</v>
      </c>
      <c r="B2249" s="2" t="str">
        <f t="array" ref="B2249">INDEX(CountryandContinent!$B$2:$B$250,MATCH(A2249,CountryandContinent!$A$2:$A$250,0))</f>
        <v>Asia</v>
      </c>
      <c r="C2249" s="2">
        <v>2006</v>
      </c>
      <c r="D2249" s="49">
        <v>3.49</v>
      </c>
      <c r="E2249" s="49">
        <v>5.93</v>
      </c>
      <c r="F2249" s="49">
        <v>9970.0002669999994</v>
      </c>
    </row>
    <row r="2250" spans="1:6" x14ac:dyDescent="0.2">
      <c r="A2250" s="2" t="s">
        <v>112</v>
      </c>
      <c r="B2250" s="2" t="str">
        <f t="array" ref="B2250">INDEX(CountryandContinent!$B$2:$B$250,MATCH(A2250,CountryandContinent!$A$2:$A$250,0))</f>
        <v>Asia</v>
      </c>
      <c r="C2250" s="2">
        <v>2007</v>
      </c>
      <c r="D2250" s="49">
        <v>3.81</v>
      </c>
      <c r="E2250" s="49">
        <v>5.49</v>
      </c>
      <c r="F2250" s="49">
        <v>10390.000340000001</v>
      </c>
    </row>
    <row r="2251" spans="1:6" x14ac:dyDescent="0.2">
      <c r="A2251" s="2" t="s">
        <v>112</v>
      </c>
      <c r="B2251" s="2" t="str">
        <f t="array" ref="B2251">INDEX(CountryandContinent!$B$2:$B$250,MATCH(A2251,CountryandContinent!$A$2:$A$250,0))</f>
        <v>Asia</v>
      </c>
      <c r="C2251" s="2">
        <v>2008</v>
      </c>
      <c r="D2251" s="49">
        <v>4.24</v>
      </c>
      <c r="E2251" s="49">
        <v>4.79</v>
      </c>
      <c r="F2251" s="49">
        <v>7900.0000950000003</v>
      </c>
    </row>
    <row r="2252" spans="1:6" x14ac:dyDescent="0.2">
      <c r="A2252" s="2" t="s">
        <v>112</v>
      </c>
      <c r="B2252" s="2" t="str">
        <f t="array" ref="B2252">INDEX(CountryandContinent!$B$2:$B$250,MATCH(A2252,CountryandContinent!$A$2:$A$250,0))</f>
        <v>Asia</v>
      </c>
      <c r="C2252" s="2">
        <v>2009</v>
      </c>
      <c r="D2252" s="49">
        <v>5.34</v>
      </c>
      <c r="E2252" s="49">
        <v>4.0999999999999996</v>
      </c>
      <c r="F2252" s="49">
        <v>7489.9997709999998</v>
      </c>
    </row>
    <row r="2253" spans="1:6" x14ac:dyDescent="0.2">
      <c r="A2253" s="2" t="s">
        <v>112</v>
      </c>
      <c r="B2253" s="2" t="str">
        <f t="array" ref="B2253">INDEX(CountryandContinent!$B$2:$B$250,MATCH(A2253,CountryandContinent!$A$2:$A$250,0))</f>
        <v>Asia</v>
      </c>
      <c r="C2253" s="2">
        <v>2010</v>
      </c>
      <c r="D2253" s="49">
        <v>5.24</v>
      </c>
      <c r="E2253" s="49">
        <v>3.67</v>
      </c>
      <c r="F2253" s="49">
        <v>8130.0001140000004</v>
      </c>
    </row>
    <row r="2254" spans="1:6" x14ac:dyDescent="0.2">
      <c r="A2254" s="2" t="s">
        <v>112</v>
      </c>
      <c r="B2254" s="2" t="str">
        <f t="array" ref="B2254">INDEX(CountryandContinent!$B$2:$B$250,MATCH(A2254,CountryandContinent!$A$2:$A$250,0))</f>
        <v>Asia</v>
      </c>
      <c r="C2254" s="2">
        <v>2011</v>
      </c>
      <c r="D2254" s="49">
        <v>7.63</v>
      </c>
      <c r="E2254" s="49">
        <v>3.53</v>
      </c>
      <c r="F2254" s="49">
        <v>8689.9995799999997</v>
      </c>
    </row>
    <row r="2255" spans="1:6" x14ac:dyDescent="0.2">
      <c r="A2255" s="2" t="s">
        <v>112</v>
      </c>
      <c r="B2255" s="2" t="str">
        <f t="array" ref="B2255">INDEX(CountryandContinent!$B$2:$B$250,MATCH(A2255,CountryandContinent!$A$2:$A$250,0))</f>
        <v>Asia</v>
      </c>
      <c r="C2255" s="2">
        <v>2012</v>
      </c>
      <c r="D2255" s="49">
        <v>7.94</v>
      </c>
      <c r="E2255" s="49">
        <v>3.59</v>
      </c>
      <c r="F2255" s="49">
        <v>11960.000040000001</v>
      </c>
    </row>
    <row r="2256" spans="1:6" x14ac:dyDescent="0.2">
      <c r="A2256" s="2" t="s">
        <v>112</v>
      </c>
      <c r="B2256" s="2" t="str">
        <f t="array" ref="B2256">INDEX(CountryandContinent!$B$2:$B$250,MATCH(A2256,CountryandContinent!$A$2:$A$250,0))</f>
        <v>Asia</v>
      </c>
      <c r="C2256" s="2">
        <v>2013</v>
      </c>
      <c r="D2256" s="49">
        <v>8.99</v>
      </c>
      <c r="E2256" s="49">
        <v>3.48</v>
      </c>
      <c r="F2256" s="49">
        <v>13600.000379999999</v>
      </c>
    </row>
    <row r="2257" spans="1:6" x14ac:dyDescent="0.2">
      <c r="A2257" s="2" t="s">
        <v>112</v>
      </c>
      <c r="B2257" s="2" t="str">
        <f t="array" ref="B2257">INDEX(CountryandContinent!$B$2:$B$250,MATCH(A2257,CountryandContinent!$A$2:$A$250,0))</f>
        <v>Asia</v>
      </c>
      <c r="C2257" s="2">
        <v>2014</v>
      </c>
      <c r="D2257" s="49">
        <v>8.99</v>
      </c>
      <c r="E2257" s="49">
        <v>3.53</v>
      </c>
      <c r="F2257" s="49">
        <v>17040.000919999999</v>
      </c>
    </row>
    <row r="2258" spans="1:6" x14ac:dyDescent="0.2">
      <c r="A2258" s="2" t="s">
        <v>112</v>
      </c>
      <c r="B2258" s="2" t="str">
        <f t="array" ref="B2258">INDEX(CountryandContinent!$B$2:$B$250,MATCH(A2258,CountryandContinent!$A$2:$A$250,0))</f>
        <v>Asia</v>
      </c>
      <c r="C2258" s="2">
        <v>2015</v>
      </c>
      <c r="D2258" s="49">
        <v>9.6</v>
      </c>
      <c r="E2258" s="49">
        <v>3.41</v>
      </c>
      <c r="F2258" s="49">
        <v>19040.000919999999</v>
      </c>
    </row>
    <row r="2259" spans="1:6" x14ac:dyDescent="0.2">
      <c r="A2259" s="2" t="s">
        <v>112</v>
      </c>
      <c r="B2259" s="2" t="str">
        <f t="array" ref="B2259">INDEX(CountryandContinent!$B$2:$B$250,MATCH(A2259,CountryandContinent!$A$2:$A$250,0))</f>
        <v>Asia</v>
      </c>
      <c r="C2259" s="2">
        <v>2016</v>
      </c>
      <c r="D2259" s="49">
        <v>10.02</v>
      </c>
      <c r="E2259" s="49">
        <v>3.45</v>
      </c>
      <c r="F2259" s="49">
        <v>21860.000609999999</v>
      </c>
    </row>
    <row r="2260" spans="1:6" x14ac:dyDescent="0.2">
      <c r="A2260" s="2" t="s">
        <v>112</v>
      </c>
      <c r="B2260" s="2" t="str">
        <f t="array" ref="B2260">INDEX(CountryandContinent!$B$2:$B$250,MATCH(A2260,CountryandContinent!$A$2:$A$250,0))</f>
        <v>Asia</v>
      </c>
      <c r="C2260" s="2">
        <v>2017</v>
      </c>
      <c r="D2260" s="49">
        <v>11.27</v>
      </c>
      <c r="E2260" s="49">
        <v>3.72</v>
      </c>
      <c r="F2260" s="49">
        <v>32500</v>
      </c>
    </row>
    <row r="2261" spans="1:6" hidden="1" x14ac:dyDescent="0.2">
      <c r="A2261" s="2" t="s">
        <v>112</v>
      </c>
      <c r="B2261" s="2" t="str">
        <f t="array" ref="B2261">INDEX(CountryandContinent!$B$2:$B$250,MATCH(A2261,CountryandContinent!$A$2:$A$250,0))</f>
        <v>Asia</v>
      </c>
      <c r="C2261" s="2">
        <v>2018</v>
      </c>
      <c r="D2261" s="49">
        <v>12.61</v>
      </c>
      <c r="E2261" s="49">
        <v>3.52</v>
      </c>
      <c r="F2261" s="49">
        <v>32939.998630000002</v>
      </c>
    </row>
    <row r="2262" spans="1:6" hidden="1" x14ac:dyDescent="0.2">
      <c r="A2262" s="2" t="s">
        <v>112</v>
      </c>
      <c r="B2262" s="2" t="str">
        <f t="array" ref="B2262">INDEX(CountryandContinent!$B$2:$B$250,MATCH(A2262,CountryandContinent!$A$2:$A$250,0))</f>
        <v>Asia</v>
      </c>
      <c r="C2262" s="2">
        <v>2019</v>
      </c>
      <c r="D2262" s="49">
        <v>10.95</v>
      </c>
      <c r="E2262" s="49">
        <v>3.58</v>
      </c>
      <c r="F2262" s="49">
        <v>36720.001219999998</v>
      </c>
    </row>
    <row r="2263" spans="1:6" hidden="1" x14ac:dyDescent="0.2">
      <c r="A2263" s="2" t="s">
        <v>112</v>
      </c>
      <c r="B2263" s="2" t="str">
        <f t="array" ref="B2263">INDEX(CountryandContinent!$B$2:$B$250,MATCH(A2263,CountryandContinent!$A$2:$A$250,0))</f>
        <v>Asia</v>
      </c>
      <c r="C2263" s="2">
        <v>2020</v>
      </c>
      <c r="D2263" s="49">
        <v>11.31</v>
      </c>
      <c r="E2263" s="49">
        <v>0</v>
      </c>
      <c r="F2263" s="49">
        <v>0</v>
      </c>
    </row>
    <row r="2264" spans="1:6" x14ac:dyDescent="0.2">
      <c r="A2264" s="2" t="s">
        <v>113</v>
      </c>
      <c r="B2264" s="2" t="str">
        <f t="array" ref="B2264">INDEX(CountryandContinent!$B$2:$B$250,MATCH(A2264,CountryandContinent!$A$2:$A$250,0))</f>
        <v>Africa</v>
      </c>
      <c r="C2264" s="2">
        <v>2000</v>
      </c>
      <c r="D2264" s="49">
        <v>1.37</v>
      </c>
      <c r="E2264" s="49">
        <v>3.58</v>
      </c>
      <c r="F2264" s="49">
        <v>1940</v>
      </c>
    </row>
    <row r="2265" spans="1:6" x14ac:dyDescent="0.2">
      <c r="A2265" s="2" t="s">
        <v>113</v>
      </c>
      <c r="B2265" s="2" t="str">
        <f t="array" ref="B2265">INDEX(CountryandContinent!$B$2:$B$250,MATCH(A2265,CountryandContinent!$A$2:$A$250,0))</f>
        <v>Africa</v>
      </c>
      <c r="C2265" s="2">
        <v>2001</v>
      </c>
      <c r="D2265" s="49">
        <v>1.36</v>
      </c>
      <c r="E2265" s="49">
        <v>4.17</v>
      </c>
      <c r="F2265" s="49">
        <v>2460</v>
      </c>
    </row>
    <row r="2266" spans="1:6" x14ac:dyDescent="0.2">
      <c r="A2266" s="2" t="s">
        <v>113</v>
      </c>
      <c r="B2266" s="2" t="str">
        <f t="array" ref="B2266">INDEX(CountryandContinent!$B$2:$B$250,MATCH(A2266,CountryandContinent!$A$2:$A$250,0))</f>
        <v>Africa</v>
      </c>
      <c r="C2266" s="2">
        <v>2002</v>
      </c>
      <c r="D2266" s="49">
        <v>1.45</v>
      </c>
      <c r="E2266" s="49">
        <v>3.67</v>
      </c>
      <c r="F2266" s="49">
        <v>2130.0001139999999</v>
      </c>
    </row>
    <row r="2267" spans="1:6" x14ac:dyDescent="0.2">
      <c r="A2267" s="2" t="s">
        <v>113</v>
      </c>
      <c r="B2267" s="2" t="str">
        <f t="array" ref="B2267">INDEX(CountryandContinent!$B$2:$B$250,MATCH(A2267,CountryandContinent!$A$2:$A$250,0))</f>
        <v>Africa</v>
      </c>
      <c r="C2267" s="2">
        <v>2003</v>
      </c>
      <c r="D2267" s="49">
        <v>1.5</v>
      </c>
      <c r="E2267" s="49">
        <v>3.67</v>
      </c>
      <c r="F2267" s="49">
        <v>2269.9999809999999</v>
      </c>
    </row>
    <row r="2268" spans="1:6" x14ac:dyDescent="0.2">
      <c r="A2268" s="2" t="s">
        <v>113</v>
      </c>
      <c r="B2268" s="2" t="str">
        <f t="array" ref="B2268">INDEX(CountryandContinent!$B$2:$B$250,MATCH(A2268,CountryandContinent!$A$2:$A$250,0))</f>
        <v>Africa</v>
      </c>
      <c r="C2268" s="2">
        <v>2004</v>
      </c>
      <c r="D2268" s="49">
        <v>1.59</v>
      </c>
      <c r="E2268" s="49">
        <v>3.53</v>
      </c>
      <c r="F2268" s="49">
        <v>2380.0001139999999</v>
      </c>
    </row>
    <row r="2269" spans="1:6" x14ac:dyDescent="0.2">
      <c r="A2269" s="2" t="s">
        <v>113</v>
      </c>
      <c r="B2269" s="2" t="str">
        <f t="array" ref="B2269">INDEX(CountryandContinent!$B$2:$B$250,MATCH(A2269,CountryandContinent!$A$2:$A$250,0))</f>
        <v>Africa</v>
      </c>
      <c r="C2269" s="2">
        <v>2005</v>
      </c>
      <c r="D2269" s="49">
        <v>1.64</v>
      </c>
      <c r="E2269" s="49">
        <v>3.71</v>
      </c>
      <c r="F2269" s="49">
        <v>2529.9999710000002</v>
      </c>
    </row>
    <row r="2270" spans="1:6" x14ac:dyDescent="0.2">
      <c r="A2270" s="2" t="s">
        <v>113</v>
      </c>
      <c r="B2270" s="2" t="str">
        <f t="array" ref="B2270">INDEX(CountryandContinent!$B$2:$B$250,MATCH(A2270,CountryandContinent!$A$2:$A$250,0))</f>
        <v>Africa</v>
      </c>
      <c r="C2270" s="2">
        <v>2006</v>
      </c>
      <c r="D2270" s="49">
        <v>1.59</v>
      </c>
      <c r="E2270" s="49">
        <v>3.47</v>
      </c>
      <c r="F2270" s="49">
        <v>2529.9999710000002</v>
      </c>
    </row>
    <row r="2271" spans="1:6" x14ac:dyDescent="0.2">
      <c r="A2271" s="2" t="s">
        <v>113</v>
      </c>
      <c r="B2271" s="2" t="str">
        <f t="array" ref="B2271">INDEX(CountryandContinent!$B$2:$B$250,MATCH(A2271,CountryandContinent!$A$2:$A$250,0))</f>
        <v>Africa</v>
      </c>
      <c r="C2271" s="2">
        <v>2007</v>
      </c>
      <c r="D2271" s="49">
        <v>1.56</v>
      </c>
      <c r="E2271" s="49">
        <v>3.41</v>
      </c>
      <c r="F2271" s="49">
        <v>2619.9998860000001</v>
      </c>
    </row>
    <row r="2272" spans="1:6" x14ac:dyDescent="0.2">
      <c r="A2272" s="2" t="s">
        <v>113</v>
      </c>
      <c r="B2272" s="2" t="str">
        <f t="array" ref="B2272">INDEX(CountryandContinent!$B$2:$B$250,MATCH(A2272,CountryandContinent!$A$2:$A$250,0))</f>
        <v>Africa</v>
      </c>
      <c r="C2272" s="2">
        <v>2008</v>
      </c>
      <c r="D2272" s="49">
        <v>1.48</v>
      </c>
      <c r="E2272" s="49">
        <v>3.63</v>
      </c>
      <c r="F2272" s="49">
        <v>2950.0000479999999</v>
      </c>
    </row>
    <row r="2273" spans="1:6" x14ac:dyDescent="0.2">
      <c r="A2273" s="2" t="s">
        <v>113</v>
      </c>
      <c r="B2273" s="2" t="str">
        <f t="array" ref="B2273">INDEX(CountryandContinent!$B$2:$B$250,MATCH(A2273,CountryandContinent!$A$2:$A$250,0))</f>
        <v>Africa</v>
      </c>
      <c r="C2273" s="2">
        <v>2009</v>
      </c>
      <c r="D2273" s="49">
        <v>1.39</v>
      </c>
      <c r="E2273" s="49">
        <v>3.74</v>
      </c>
      <c r="F2273" s="49">
        <v>3019.9999809999999</v>
      </c>
    </row>
    <row r="2274" spans="1:6" x14ac:dyDescent="0.2">
      <c r="A2274" s="2" t="s">
        <v>113</v>
      </c>
      <c r="B2274" s="2" t="str">
        <f t="array" ref="B2274">INDEX(CountryandContinent!$B$2:$B$250,MATCH(A2274,CountryandContinent!$A$2:$A$250,0))</f>
        <v>Africa</v>
      </c>
      <c r="C2274" s="2">
        <v>2010</v>
      </c>
      <c r="D2274" s="49">
        <v>1.25</v>
      </c>
      <c r="E2274" s="49">
        <v>3.58</v>
      </c>
      <c r="F2274" s="49">
        <v>3130.0001139999999</v>
      </c>
    </row>
    <row r="2275" spans="1:6" x14ac:dyDescent="0.2">
      <c r="A2275" s="2" t="s">
        <v>113</v>
      </c>
      <c r="B2275" s="2" t="str">
        <f t="array" ref="B2275">INDEX(CountryandContinent!$B$2:$B$250,MATCH(A2275,CountryandContinent!$A$2:$A$250,0))</f>
        <v>Africa</v>
      </c>
      <c r="C2275" s="2">
        <v>2011</v>
      </c>
      <c r="D2275" s="49">
        <v>1.4</v>
      </c>
      <c r="E2275" s="49">
        <v>3.48</v>
      </c>
      <c r="F2275" s="49">
        <v>3329.9999240000002</v>
      </c>
    </row>
    <row r="2276" spans="1:6" x14ac:dyDescent="0.2">
      <c r="A2276" s="2" t="s">
        <v>113</v>
      </c>
      <c r="B2276" s="2" t="str">
        <f t="array" ref="B2276">INDEX(CountryandContinent!$B$2:$B$250,MATCH(A2276,CountryandContinent!$A$2:$A$250,0))</f>
        <v>Africa</v>
      </c>
      <c r="C2276" s="2">
        <v>2012</v>
      </c>
      <c r="D2276" s="49">
        <v>1.6</v>
      </c>
      <c r="E2276" s="49">
        <v>3.43</v>
      </c>
      <c r="F2276" s="49">
        <v>3529.9999710000002</v>
      </c>
    </row>
    <row r="2277" spans="1:6" x14ac:dyDescent="0.2">
      <c r="A2277" s="2" t="s">
        <v>113</v>
      </c>
      <c r="B2277" s="2" t="str">
        <f t="array" ref="B2277">INDEX(CountryandContinent!$B$2:$B$250,MATCH(A2277,CountryandContinent!$A$2:$A$250,0))</f>
        <v>Africa</v>
      </c>
      <c r="C2277" s="2">
        <v>2013</v>
      </c>
      <c r="D2277" s="49">
        <v>1.28</v>
      </c>
      <c r="E2277" s="49">
        <v>3.4</v>
      </c>
      <c r="F2277" s="49">
        <v>3789.9999619999999</v>
      </c>
    </row>
    <row r="2278" spans="1:6" x14ac:dyDescent="0.2">
      <c r="A2278" s="2" t="s">
        <v>113</v>
      </c>
      <c r="B2278" s="2" t="str">
        <f t="array" ref="B2278">INDEX(CountryandContinent!$B$2:$B$250,MATCH(A2278,CountryandContinent!$A$2:$A$250,0))</f>
        <v>Africa</v>
      </c>
      <c r="C2278" s="2">
        <v>2014</v>
      </c>
      <c r="D2278" s="49">
        <v>1.5</v>
      </c>
      <c r="E2278" s="49">
        <v>3.32</v>
      </c>
      <c r="F2278" s="49">
        <v>3950.0000479999999</v>
      </c>
    </row>
    <row r="2279" spans="1:6" x14ac:dyDescent="0.2">
      <c r="A2279" s="2" t="s">
        <v>113</v>
      </c>
      <c r="B2279" s="2" t="str">
        <f t="array" ref="B2279">INDEX(CountryandContinent!$B$2:$B$250,MATCH(A2279,CountryandContinent!$A$2:$A$250,0))</f>
        <v>Africa</v>
      </c>
      <c r="C2279" s="2">
        <v>2015</v>
      </c>
      <c r="D2279" s="49">
        <v>1.53</v>
      </c>
      <c r="E2279" s="49">
        <v>3.32</v>
      </c>
      <c r="F2279" s="49">
        <v>4199.9998089999999</v>
      </c>
    </row>
    <row r="2280" spans="1:6" x14ac:dyDescent="0.2">
      <c r="A2280" s="2" t="s">
        <v>113</v>
      </c>
      <c r="B2280" s="2" t="str">
        <f t="array" ref="B2280">INDEX(CountryandContinent!$B$2:$B$250,MATCH(A2280,CountryandContinent!$A$2:$A$250,0))</f>
        <v>Africa</v>
      </c>
      <c r="C2280" s="2">
        <v>2016</v>
      </c>
      <c r="D2280" s="49">
        <v>1.41</v>
      </c>
      <c r="E2280" s="49">
        <v>3.36</v>
      </c>
      <c r="F2280" s="49">
        <v>4130.0001140000004</v>
      </c>
    </row>
    <row r="2281" spans="1:6" x14ac:dyDescent="0.2">
      <c r="A2281" s="2" t="s">
        <v>113</v>
      </c>
      <c r="B2281" s="2" t="str">
        <f t="array" ref="B2281">INDEX(CountryandContinent!$B$2:$B$250,MATCH(A2281,CountryandContinent!$A$2:$A$250,0))</f>
        <v>Africa</v>
      </c>
      <c r="C2281" s="2">
        <v>2017</v>
      </c>
      <c r="D2281" s="49">
        <v>1.68</v>
      </c>
      <c r="E2281" s="49">
        <v>3.44</v>
      </c>
      <c r="F2281" s="49">
        <v>4269.9999809999999</v>
      </c>
    </row>
    <row r="2282" spans="1:6" hidden="1" x14ac:dyDescent="0.2">
      <c r="A2282" s="2" t="s">
        <v>113</v>
      </c>
      <c r="B2282" s="2" t="str">
        <f t="array" ref="B2282">INDEX(CountryandContinent!$B$2:$B$250,MATCH(A2282,CountryandContinent!$A$2:$A$250,0))</f>
        <v>Africa</v>
      </c>
      <c r="C2282" s="2">
        <v>2018</v>
      </c>
      <c r="D2282" s="49">
        <v>1.39</v>
      </c>
      <c r="E2282" s="49">
        <v>3.44</v>
      </c>
      <c r="F2282" s="49">
        <v>4230.0000190000001</v>
      </c>
    </row>
    <row r="2283" spans="1:6" hidden="1" x14ac:dyDescent="0.2">
      <c r="A2283" s="2" t="s">
        <v>113</v>
      </c>
      <c r="B2283" s="2" t="str">
        <f t="array" ref="B2283">INDEX(CountryandContinent!$B$2:$B$250,MATCH(A2283,CountryandContinent!$A$2:$A$250,0))</f>
        <v>Africa</v>
      </c>
      <c r="C2283" s="2">
        <v>2019</v>
      </c>
      <c r="D2283" s="49">
        <v>1.32</v>
      </c>
      <c r="E2283" s="49">
        <v>3.52</v>
      </c>
      <c r="F2283" s="49">
        <v>4219.9997899999998</v>
      </c>
    </row>
    <row r="2284" spans="1:6" hidden="1" x14ac:dyDescent="0.2">
      <c r="A2284" s="2" t="s">
        <v>113</v>
      </c>
      <c r="B2284" s="2" t="str">
        <f t="array" ref="B2284">INDEX(CountryandContinent!$B$2:$B$250,MATCH(A2284,CountryandContinent!$A$2:$A$250,0))</f>
        <v>Africa</v>
      </c>
      <c r="C2284" s="2">
        <v>2020</v>
      </c>
      <c r="D2284" s="49">
        <v>1.89</v>
      </c>
      <c r="E2284" s="49">
        <v>0</v>
      </c>
      <c r="F2284" s="49">
        <v>0</v>
      </c>
    </row>
    <row r="2285" spans="1:6" x14ac:dyDescent="0.2">
      <c r="A2285" s="2" t="s">
        <v>114</v>
      </c>
      <c r="B2285" s="2" t="str">
        <f t="array" ref="B2285">INDEX(CountryandContinent!$B$2:$B$250,MATCH(A2285,CountryandContinent!$A$2:$A$250,0))</f>
        <v>Oceania</v>
      </c>
      <c r="C2285" s="2">
        <v>2000</v>
      </c>
      <c r="D2285" s="49">
        <v>0</v>
      </c>
      <c r="E2285" s="49">
        <v>17.39</v>
      </c>
      <c r="F2285" s="49">
        <v>90</v>
      </c>
    </row>
    <row r="2286" spans="1:6" x14ac:dyDescent="0.2">
      <c r="A2286" s="2" t="s">
        <v>114</v>
      </c>
      <c r="B2286" s="2" t="str">
        <f t="array" ref="B2286">INDEX(CountryandContinent!$B$2:$B$250,MATCH(A2286,CountryandContinent!$A$2:$A$250,0))</f>
        <v>Oceania</v>
      </c>
      <c r="C2286" s="2">
        <v>2001</v>
      </c>
      <c r="D2286" s="49">
        <v>0</v>
      </c>
      <c r="E2286" s="49">
        <v>17.100000000000001</v>
      </c>
      <c r="F2286" s="49">
        <v>80</v>
      </c>
    </row>
    <row r="2287" spans="1:6" x14ac:dyDescent="0.2">
      <c r="A2287" s="2" t="s">
        <v>114</v>
      </c>
      <c r="B2287" s="2" t="str">
        <f t="array" ref="B2287">INDEX(CountryandContinent!$B$2:$B$250,MATCH(A2287,CountryandContinent!$A$2:$A$250,0))</f>
        <v>Oceania</v>
      </c>
      <c r="C2287" s="2">
        <v>2002</v>
      </c>
      <c r="D2287" s="49">
        <v>0</v>
      </c>
      <c r="E2287" s="49">
        <v>18.239999999999998</v>
      </c>
      <c r="F2287" s="49">
        <v>79.999998210000001</v>
      </c>
    </row>
    <row r="2288" spans="1:6" x14ac:dyDescent="0.2">
      <c r="A2288" s="2" t="s">
        <v>114</v>
      </c>
      <c r="B2288" s="2" t="str">
        <f t="array" ref="B2288">INDEX(CountryandContinent!$B$2:$B$250,MATCH(A2288,CountryandContinent!$A$2:$A$250,0))</f>
        <v>Oceania</v>
      </c>
      <c r="C2288" s="2">
        <v>2003</v>
      </c>
      <c r="D2288" s="49">
        <v>0</v>
      </c>
      <c r="E2288" s="49">
        <v>16.11</v>
      </c>
      <c r="F2288" s="49">
        <v>70.000000299999996</v>
      </c>
    </row>
    <row r="2289" spans="1:6" x14ac:dyDescent="0.2">
      <c r="A2289" s="2" t="s">
        <v>114</v>
      </c>
      <c r="B2289" s="2" t="str">
        <f t="array" ref="B2289">INDEX(CountryandContinent!$B$2:$B$250,MATCH(A2289,CountryandContinent!$A$2:$A$250,0))</f>
        <v>Oceania</v>
      </c>
      <c r="C2289" s="2">
        <v>2004</v>
      </c>
      <c r="D2289" s="49">
        <v>0</v>
      </c>
      <c r="E2289" s="49">
        <v>15.7</v>
      </c>
      <c r="F2289" s="49">
        <v>70.000000299999996</v>
      </c>
    </row>
    <row r="2290" spans="1:6" x14ac:dyDescent="0.2">
      <c r="A2290" s="2" t="s">
        <v>114</v>
      </c>
      <c r="B2290" s="2" t="str">
        <f t="array" ref="B2290">INDEX(CountryandContinent!$B$2:$B$250,MATCH(A2290,CountryandContinent!$A$2:$A$250,0))</f>
        <v>Oceania</v>
      </c>
      <c r="C2290" s="2">
        <v>2005</v>
      </c>
      <c r="D2290" s="49">
        <v>0</v>
      </c>
      <c r="E2290" s="49">
        <v>15.32</v>
      </c>
      <c r="F2290" s="49">
        <v>70.000000299999996</v>
      </c>
    </row>
    <row r="2291" spans="1:6" x14ac:dyDescent="0.2">
      <c r="A2291" s="2" t="s">
        <v>114</v>
      </c>
      <c r="B2291" s="2" t="str">
        <f t="array" ref="B2291">INDEX(CountryandContinent!$B$2:$B$250,MATCH(A2291,CountryandContinent!$A$2:$A$250,0))</f>
        <v>Oceania</v>
      </c>
      <c r="C2291" s="2">
        <v>2006</v>
      </c>
      <c r="D2291" s="49">
        <v>0</v>
      </c>
      <c r="E2291" s="49">
        <v>10.220000000000001</v>
      </c>
      <c r="F2291" s="49">
        <v>50.000000749999998</v>
      </c>
    </row>
    <row r="2292" spans="1:6" x14ac:dyDescent="0.2">
      <c r="A2292" s="2" t="s">
        <v>114</v>
      </c>
      <c r="B2292" s="2" t="str">
        <f t="array" ref="B2292">INDEX(CountryandContinent!$B$2:$B$250,MATCH(A2292,CountryandContinent!$A$2:$A$250,0))</f>
        <v>Oceania</v>
      </c>
      <c r="C2292" s="2">
        <v>2007</v>
      </c>
      <c r="D2292" s="49">
        <v>0</v>
      </c>
      <c r="E2292" s="49">
        <v>12.41</v>
      </c>
      <c r="F2292" s="49">
        <v>39.999999109999997</v>
      </c>
    </row>
    <row r="2293" spans="1:6" x14ac:dyDescent="0.2">
      <c r="A2293" s="2" t="s">
        <v>114</v>
      </c>
      <c r="B2293" s="2" t="str">
        <f t="array" ref="B2293">INDEX(CountryandContinent!$B$2:$B$250,MATCH(A2293,CountryandContinent!$A$2:$A$250,0))</f>
        <v>Oceania</v>
      </c>
      <c r="C2293" s="2">
        <v>2008</v>
      </c>
      <c r="D2293" s="49">
        <v>0</v>
      </c>
      <c r="E2293" s="49">
        <v>10.47</v>
      </c>
      <c r="F2293" s="49">
        <v>39.999999109999997</v>
      </c>
    </row>
    <row r="2294" spans="1:6" x14ac:dyDescent="0.2">
      <c r="A2294" s="2" t="s">
        <v>114</v>
      </c>
      <c r="B2294" s="2" t="str">
        <f t="array" ref="B2294">INDEX(CountryandContinent!$B$2:$B$250,MATCH(A2294,CountryandContinent!$A$2:$A$250,0))</f>
        <v>Oceania</v>
      </c>
      <c r="C2294" s="2">
        <v>2009</v>
      </c>
      <c r="D2294" s="49">
        <v>0</v>
      </c>
      <c r="E2294" s="49">
        <v>9.1</v>
      </c>
      <c r="F2294" s="49">
        <v>39.999999109999997</v>
      </c>
    </row>
    <row r="2295" spans="1:6" x14ac:dyDescent="0.2">
      <c r="A2295" s="2" t="s">
        <v>114</v>
      </c>
      <c r="B2295" s="2" t="str">
        <f t="array" ref="B2295">INDEX(CountryandContinent!$B$2:$B$250,MATCH(A2295,CountryandContinent!$A$2:$A$250,0))</f>
        <v>Oceania</v>
      </c>
      <c r="C2295" s="2">
        <v>2010</v>
      </c>
      <c r="D2295" s="49">
        <v>0</v>
      </c>
      <c r="E2295" s="49">
        <v>8.6999999999999993</v>
      </c>
      <c r="F2295" s="49">
        <v>39.999999109999997</v>
      </c>
    </row>
    <row r="2296" spans="1:6" x14ac:dyDescent="0.2">
      <c r="A2296" s="2" t="s">
        <v>114</v>
      </c>
      <c r="B2296" s="2" t="str">
        <f t="array" ref="B2296">INDEX(CountryandContinent!$B$2:$B$250,MATCH(A2296,CountryandContinent!$A$2:$A$250,0))</f>
        <v>Oceania</v>
      </c>
      <c r="C2296" s="2">
        <v>2011</v>
      </c>
      <c r="D2296" s="49">
        <v>0</v>
      </c>
      <c r="E2296" s="49">
        <v>7.51</v>
      </c>
      <c r="F2296" s="49">
        <v>39.999999109999997</v>
      </c>
    </row>
    <row r="2297" spans="1:6" x14ac:dyDescent="0.2">
      <c r="A2297" s="2" t="s">
        <v>114</v>
      </c>
      <c r="B2297" s="2" t="str">
        <f t="array" ref="B2297">INDEX(CountryandContinent!$B$2:$B$250,MATCH(A2297,CountryandContinent!$A$2:$A$250,0))</f>
        <v>Oceania</v>
      </c>
      <c r="C2297" s="2">
        <v>2012</v>
      </c>
      <c r="D2297" s="49">
        <v>0</v>
      </c>
      <c r="E2297" s="49">
        <v>7.05</v>
      </c>
      <c r="F2297" s="49">
        <v>39.999999109999997</v>
      </c>
    </row>
    <row r="2298" spans="1:6" x14ac:dyDescent="0.2">
      <c r="A2298" s="2" t="s">
        <v>114</v>
      </c>
      <c r="B2298" s="2" t="str">
        <f t="array" ref="B2298">INDEX(CountryandContinent!$B$2:$B$250,MATCH(A2298,CountryandContinent!$A$2:$A$250,0))</f>
        <v>Oceania</v>
      </c>
      <c r="C2298" s="2">
        <v>2013</v>
      </c>
      <c r="D2298" s="49">
        <v>0</v>
      </c>
      <c r="E2298" s="49">
        <v>6.06</v>
      </c>
      <c r="F2298" s="49">
        <v>50.000000749999998</v>
      </c>
    </row>
    <row r="2299" spans="1:6" x14ac:dyDescent="0.2">
      <c r="A2299" s="2" t="s">
        <v>114</v>
      </c>
      <c r="B2299" s="2" t="str">
        <f t="array" ref="B2299">INDEX(CountryandContinent!$B$2:$B$250,MATCH(A2299,CountryandContinent!$A$2:$A$250,0))</f>
        <v>Oceania</v>
      </c>
      <c r="C2299" s="2">
        <v>2014</v>
      </c>
      <c r="D2299" s="49">
        <v>0</v>
      </c>
      <c r="E2299" s="49">
        <v>5.13</v>
      </c>
      <c r="F2299" s="49">
        <v>50.000000749999998</v>
      </c>
    </row>
    <row r="2300" spans="1:6" x14ac:dyDescent="0.2">
      <c r="A2300" s="2" t="s">
        <v>114</v>
      </c>
      <c r="B2300" s="2" t="str">
        <f t="array" ref="B2300">INDEX(CountryandContinent!$B$2:$B$250,MATCH(A2300,CountryandContinent!$A$2:$A$250,0))</f>
        <v>Oceania</v>
      </c>
      <c r="C2300" s="2">
        <v>2015</v>
      </c>
      <c r="D2300" s="49">
        <v>0</v>
      </c>
      <c r="E2300" s="49">
        <v>5.39</v>
      </c>
      <c r="F2300" s="49">
        <v>59.999998660000003</v>
      </c>
    </row>
    <row r="2301" spans="1:6" x14ac:dyDescent="0.2">
      <c r="A2301" s="2" t="s">
        <v>114</v>
      </c>
      <c r="B2301" s="2" t="str">
        <f t="array" ref="B2301">INDEX(CountryandContinent!$B$2:$B$250,MATCH(A2301,CountryandContinent!$A$2:$A$250,0))</f>
        <v>Oceania</v>
      </c>
      <c r="C2301" s="2">
        <v>2016</v>
      </c>
      <c r="D2301" s="49">
        <v>0</v>
      </c>
      <c r="E2301" s="49">
        <v>5.03</v>
      </c>
      <c r="F2301" s="49">
        <v>59.999998660000003</v>
      </c>
    </row>
    <row r="2302" spans="1:6" x14ac:dyDescent="0.2">
      <c r="A2302" s="2" t="s">
        <v>114</v>
      </c>
      <c r="B2302" s="2" t="str">
        <f t="array" ref="B2302">INDEX(CountryandContinent!$B$2:$B$250,MATCH(A2302,CountryandContinent!$A$2:$A$250,0))</f>
        <v>Oceania</v>
      </c>
      <c r="C2302" s="2">
        <v>2017</v>
      </c>
      <c r="D2302" s="49">
        <v>0</v>
      </c>
      <c r="E2302" s="49">
        <v>5.68</v>
      </c>
      <c r="F2302" s="49">
        <v>70.000000299999996</v>
      </c>
    </row>
    <row r="2303" spans="1:6" hidden="1" x14ac:dyDescent="0.2">
      <c r="A2303" s="2" t="s">
        <v>114</v>
      </c>
      <c r="B2303" s="2" t="str">
        <f t="array" ref="B2303">INDEX(CountryandContinent!$B$2:$B$250,MATCH(A2303,CountryandContinent!$A$2:$A$250,0))</f>
        <v>Oceania</v>
      </c>
      <c r="C2303" s="2">
        <v>2018</v>
      </c>
      <c r="D2303" s="49">
        <v>0</v>
      </c>
      <c r="E2303" s="49">
        <v>5.15</v>
      </c>
      <c r="F2303" s="49">
        <v>59.999998660000003</v>
      </c>
    </row>
    <row r="2304" spans="1:6" hidden="1" x14ac:dyDescent="0.2">
      <c r="A2304" s="2" t="s">
        <v>114</v>
      </c>
      <c r="B2304" s="2" t="str">
        <f t="array" ref="B2304">INDEX(CountryandContinent!$B$2:$B$250,MATCH(A2304,CountryandContinent!$A$2:$A$250,0))</f>
        <v>Oceania</v>
      </c>
      <c r="C2304" s="2">
        <v>2019</v>
      </c>
      <c r="D2304" s="49">
        <v>0</v>
      </c>
      <c r="E2304" s="49">
        <v>5.0599999999999996</v>
      </c>
      <c r="F2304" s="49">
        <v>59.999998660000003</v>
      </c>
    </row>
    <row r="2305" spans="1:6" hidden="1" x14ac:dyDescent="0.2">
      <c r="A2305" s="2" t="s">
        <v>114</v>
      </c>
      <c r="B2305" s="2" t="str">
        <f t="array" ref="B2305">INDEX(CountryandContinent!$B$2:$B$250,MATCH(A2305,CountryandContinent!$A$2:$A$250,0))</f>
        <v>Oceania</v>
      </c>
      <c r="C2305" s="2">
        <v>2020</v>
      </c>
      <c r="D2305" s="49">
        <v>0</v>
      </c>
      <c r="E2305" s="49">
        <v>0</v>
      </c>
      <c r="F2305" s="49">
        <v>0</v>
      </c>
    </row>
    <row r="2306" spans="1:6" x14ac:dyDescent="0.2">
      <c r="A2306" s="2" t="s">
        <v>115</v>
      </c>
      <c r="B2306" s="2" t="str">
        <f t="array" ref="B2306">INDEX(CountryandContinent!$B$2:$B$250,MATCH(A2306,CountryandContinent!$A$2:$A$250,0))</f>
        <v>Asia</v>
      </c>
      <c r="C2306" s="2">
        <v>2000</v>
      </c>
      <c r="D2306" s="49">
        <v>1.63</v>
      </c>
      <c r="E2306" s="49">
        <v>6.83</v>
      </c>
      <c r="F2306" s="49">
        <v>3220</v>
      </c>
    </row>
    <row r="2307" spans="1:6" x14ac:dyDescent="0.2">
      <c r="A2307" s="2" t="s">
        <v>115</v>
      </c>
      <c r="B2307" s="2" t="str">
        <f t="array" ref="B2307">INDEX(CountryandContinent!$B$2:$B$250,MATCH(A2307,CountryandContinent!$A$2:$A$250,0))</f>
        <v>Asia</v>
      </c>
      <c r="C2307" s="2">
        <v>2001</v>
      </c>
      <c r="D2307" s="49">
        <v>1.83</v>
      </c>
      <c r="E2307" s="49">
        <v>6.73</v>
      </c>
      <c r="F2307" s="49">
        <v>3460</v>
      </c>
    </row>
    <row r="2308" spans="1:6" x14ac:dyDescent="0.2">
      <c r="A2308" s="2" t="s">
        <v>115</v>
      </c>
      <c r="B2308" s="2" t="str">
        <f t="array" ref="B2308">INDEX(CountryandContinent!$B$2:$B$250,MATCH(A2308,CountryandContinent!$A$2:$A$250,0))</f>
        <v>Asia</v>
      </c>
      <c r="C2308" s="2">
        <v>2002</v>
      </c>
      <c r="D2308" s="49">
        <v>2.1</v>
      </c>
      <c r="E2308" s="49">
        <v>6.79</v>
      </c>
      <c r="F2308" s="49">
        <v>2789.9999619999999</v>
      </c>
    </row>
    <row r="2309" spans="1:6" x14ac:dyDescent="0.2">
      <c r="A2309" s="2" t="s">
        <v>115</v>
      </c>
      <c r="B2309" s="2" t="str">
        <f t="array" ref="B2309">INDEX(CountryandContinent!$B$2:$B$250,MATCH(A2309,CountryandContinent!$A$2:$A$250,0))</f>
        <v>Asia</v>
      </c>
      <c r="C2309" s="2">
        <v>2003</v>
      </c>
      <c r="D2309" s="49">
        <v>2.2400000000000002</v>
      </c>
      <c r="E2309" s="49">
        <v>6.72</v>
      </c>
      <c r="F2309" s="49">
        <v>3019.9999809999999</v>
      </c>
    </row>
    <row r="2310" spans="1:6" x14ac:dyDescent="0.2">
      <c r="A2310" s="2" t="s">
        <v>115</v>
      </c>
      <c r="B2310" s="2" t="str">
        <f t="array" ref="B2310">INDEX(CountryandContinent!$B$2:$B$250,MATCH(A2310,CountryandContinent!$A$2:$A$250,0))</f>
        <v>Asia</v>
      </c>
      <c r="C2310" s="2">
        <v>2004</v>
      </c>
      <c r="D2310" s="49">
        <v>2.38</v>
      </c>
      <c r="E2310" s="49">
        <v>6.51</v>
      </c>
      <c r="F2310" s="49">
        <v>2809.9999429999998</v>
      </c>
    </row>
    <row r="2311" spans="1:6" x14ac:dyDescent="0.2">
      <c r="A2311" s="2" t="s">
        <v>115</v>
      </c>
      <c r="B2311" s="2" t="str">
        <f t="array" ref="B2311">INDEX(CountryandContinent!$B$2:$B$250,MATCH(A2311,CountryandContinent!$A$2:$A$250,0))</f>
        <v>Asia</v>
      </c>
      <c r="C2311" s="2">
        <v>2005</v>
      </c>
      <c r="D2311" s="49">
        <v>2.4900000000000002</v>
      </c>
      <c r="E2311" s="49">
        <v>6.51</v>
      </c>
      <c r="F2311" s="49">
        <v>3190.0000570000002</v>
      </c>
    </row>
    <row r="2312" spans="1:6" x14ac:dyDescent="0.2">
      <c r="A2312" s="2" t="s">
        <v>115</v>
      </c>
      <c r="B2312" s="2" t="str">
        <f t="array" ref="B2312">INDEX(CountryandContinent!$B$2:$B$250,MATCH(A2312,CountryandContinent!$A$2:$A$250,0))</f>
        <v>Asia</v>
      </c>
      <c r="C2312" s="2">
        <v>2006</v>
      </c>
      <c r="D2312" s="49">
        <v>2.71</v>
      </c>
      <c r="E2312" s="49">
        <v>6.29</v>
      </c>
      <c r="F2312" s="49">
        <v>2619.9998860000001</v>
      </c>
    </row>
    <row r="2313" spans="1:6" x14ac:dyDescent="0.2">
      <c r="A2313" s="2" t="s">
        <v>115</v>
      </c>
      <c r="B2313" s="2" t="str">
        <f t="array" ref="B2313">INDEX(CountryandContinent!$B$2:$B$250,MATCH(A2313,CountryandContinent!$A$2:$A$250,0))</f>
        <v>Asia</v>
      </c>
      <c r="C2313" s="2">
        <v>2007</v>
      </c>
      <c r="D2313" s="49">
        <v>2.77</v>
      </c>
      <c r="E2313" s="49">
        <v>6.21</v>
      </c>
      <c r="F2313" s="49">
        <v>2690.0000570000002</v>
      </c>
    </row>
    <row r="2314" spans="1:6" x14ac:dyDescent="0.2">
      <c r="A2314" s="2" t="s">
        <v>115</v>
      </c>
      <c r="B2314" s="2" t="str">
        <f t="array" ref="B2314">INDEX(CountryandContinent!$B$2:$B$250,MATCH(A2314,CountryandContinent!$A$2:$A$250,0))</f>
        <v>Asia</v>
      </c>
      <c r="C2314" s="2">
        <v>2008</v>
      </c>
      <c r="D2314" s="49">
        <v>2.79</v>
      </c>
      <c r="E2314" s="49">
        <v>6.05</v>
      </c>
      <c r="F2314" s="49">
        <v>2990.0000100000002</v>
      </c>
    </row>
    <row r="2315" spans="1:6" x14ac:dyDescent="0.2">
      <c r="A2315" s="2" t="s">
        <v>115</v>
      </c>
      <c r="B2315" s="2" t="str">
        <f t="array" ref="B2315">INDEX(CountryandContinent!$B$2:$B$250,MATCH(A2315,CountryandContinent!$A$2:$A$250,0))</f>
        <v>Asia</v>
      </c>
      <c r="C2315" s="2">
        <v>2009</v>
      </c>
      <c r="D2315" s="49">
        <v>3.08</v>
      </c>
      <c r="E2315" s="49">
        <v>5.96</v>
      </c>
      <c r="F2315" s="49">
        <v>3880.0001139999999</v>
      </c>
    </row>
    <row r="2316" spans="1:6" x14ac:dyDescent="0.2">
      <c r="A2316" s="2" t="s">
        <v>115</v>
      </c>
      <c r="B2316" s="2" t="str">
        <f t="array" ref="B2316">INDEX(CountryandContinent!$B$2:$B$250,MATCH(A2316,CountryandContinent!$A$2:$A$250,0))</f>
        <v>Asia</v>
      </c>
      <c r="C2316" s="2">
        <v>2010</v>
      </c>
      <c r="D2316" s="49">
        <v>3.18</v>
      </c>
      <c r="E2316" s="49">
        <v>5.85</v>
      </c>
      <c r="F2316" s="49">
        <v>4639.9998660000001</v>
      </c>
    </row>
    <row r="2317" spans="1:6" x14ac:dyDescent="0.2">
      <c r="A2317" s="2" t="s">
        <v>115</v>
      </c>
      <c r="B2317" s="2" t="str">
        <f t="array" ref="B2317">INDEX(CountryandContinent!$B$2:$B$250,MATCH(A2317,CountryandContinent!$A$2:$A$250,0))</f>
        <v>Asia</v>
      </c>
      <c r="C2317" s="2">
        <v>2011</v>
      </c>
      <c r="D2317" s="49">
        <v>3.46</v>
      </c>
      <c r="E2317" s="49">
        <v>5.86</v>
      </c>
      <c r="F2317" s="49">
        <v>5199.9998089999999</v>
      </c>
    </row>
    <row r="2318" spans="1:6" x14ac:dyDescent="0.2">
      <c r="A2318" s="2" t="s">
        <v>115</v>
      </c>
      <c r="B2318" s="2" t="str">
        <f t="array" ref="B2318">INDEX(CountryandContinent!$B$2:$B$250,MATCH(A2318,CountryandContinent!$A$2:$A$250,0))</f>
        <v>Asia</v>
      </c>
      <c r="C2318" s="2">
        <v>2012</v>
      </c>
      <c r="D2318" s="49">
        <v>3.51</v>
      </c>
      <c r="E2318" s="49">
        <v>5.39</v>
      </c>
      <c r="F2318" s="49">
        <v>6000</v>
      </c>
    </row>
    <row r="2319" spans="1:6" x14ac:dyDescent="0.2">
      <c r="A2319" s="2" t="s">
        <v>115</v>
      </c>
      <c r="B2319" s="2" t="str">
        <f t="array" ref="B2319">INDEX(CountryandContinent!$B$2:$B$250,MATCH(A2319,CountryandContinent!$A$2:$A$250,0))</f>
        <v>Asia</v>
      </c>
      <c r="C2319" s="2">
        <v>2013</v>
      </c>
      <c r="D2319" s="49">
        <v>3.49</v>
      </c>
      <c r="E2319" s="49">
        <v>5.86</v>
      </c>
      <c r="F2319" s="49">
        <v>6090.000153</v>
      </c>
    </row>
    <row r="2320" spans="1:6" x14ac:dyDescent="0.2">
      <c r="A2320" s="2" t="s">
        <v>115</v>
      </c>
      <c r="B2320" s="2" t="str">
        <f t="array" ref="B2320">INDEX(CountryandContinent!$B$2:$B$250,MATCH(A2320,CountryandContinent!$A$2:$A$250,0))</f>
        <v>Asia</v>
      </c>
      <c r="C2320" s="2">
        <v>2014</v>
      </c>
      <c r="D2320" s="49">
        <v>3.78</v>
      </c>
      <c r="E2320" s="49">
        <v>5.72</v>
      </c>
      <c r="F2320" s="49">
        <v>7130.0001140000004</v>
      </c>
    </row>
    <row r="2321" spans="1:6" x14ac:dyDescent="0.2">
      <c r="A2321" s="2" t="s">
        <v>115</v>
      </c>
      <c r="B2321" s="2" t="str">
        <f t="array" ref="B2321">INDEX(CountryandContinent!$B$2:$B$250,MATCH(A2321,CountryandContinent!$A$2:$A$250,0))</f>
        <v>Asia</v>
      </c>
      <c r="C2321" s="2">
        <v>2015</v>
      </c>
      <c r="D2321" s="49">
        <v>3.45</v>
      </c>
      <c r="E2321" s="49">
        <v>5.47</v>
      </c>
      <c r="F2321" s="49">
        <v>7190.0000570000002</v>
      </c>
    </row>
    <row r="2322" spans="1:6" x14ac:dyDescent="0.2">
      <c r="A2322" s="2" t="s">
        <v>115</v>
      </c>
      <c r="B2322" s="2" t="str">
        <f t="array" ref="B2322">INDEX(CountryandContinent!$B$2:$B$250,MATCH(A2322,CountryandContinent!$A$2:$A$250,0))</f>
        <v>Asia</v>
      </c>
      <c r="C2322" s="2">
        <v>2016</v>
      </c>
      <c r="D2322" s="49">
        <v>4.2300000000000004</v>
      </c>
      <c r="E2322" s="49">
        <v>5.93</v>
      </c>
      <c r="F2322" s="49">
        <v>10409.99985</v>
      </c>
    </row>
    <row r="2323" spans="1:6" x14ac:dyDescent="0.2">
      <c r="A2323" s="2" t="s">
        <v>115</v>
      </c>
      <c r="B2323" s="2" t="str">
        <f t="array" ref="B2323">INDEX(CountryandContinent!$B$2:$B$250,MATCH(A2323,CountryandContinent!$A$2:$A$250,0))</f>
        <v>Asia</v>
      </c>
      <c r="C2323" s="2">
        <v>2017</v>
      </c>
      <c r="D2323" s="49">
        <v>4.72</v>
      </c>
      <c r="E2323" s="49">
        <v>5.76</v>
      </c>
      <c r="F2323" s="49">
        <v>12479.999540000001</v>
      </c>
    </row>
    <row r="2324" spans="1:6" hidden="1" x14ac:dyDescent="0.2">
      <c r="A2324" s="2" t="s">
        <v>115</v>
      </c>
      <c r="B2324" s="2" t="str">
        <f t="array" ref="B2324">INDEX(CountryandContinent!$B$2:$B$250,MATCH(A2324,CountryandContinent!$A$2:$A$250,0))</f>
        <v>Asia</v>
      </c>
      <c r="C2324" s="2">
        <v>2018</v>
      </c>
      <c r="D2324" s="49">
        <v>4.99</v>
      </c>
      <c r="E2324" s="49">
        <v>5.68</v>
      </c>
      <c r="F2324" s="49">
        <v>15189.99958</v>
      </c>
    </row>
    <row r="2325" spans="1:6" hidden="1" x14ac:dyDescent="0.2">
      <c r="A2325" s="2" t="s">
        <v>115</v>
      </c>
      <c r="B2325" s="2" t="str">
        <f t="array" ref="B2325">INDEX(CountryandContinent!$B$2:$B$250,MATCH(A2325,CountryandContinent!$A$2:$A$250,0))</f>
        <v>Asia</v>
      </c>
      <c r="C2325" s="2">
        <v>2019</v>
      </c>
      <c r="D2325" s="49">
        <v>6.26</v>
      </c>
      <c r="E2325" s="49">
        <v>5.23</v>
      </c>
      <c r="F2325" s="49">
        <v>13449.999809999999</v>
      </c>
    </row>
    <row r="2326" spans="1:6" hidden="1" x14ac:dyDescent="0.2">
      <c r="A2326" s="2" t="s">
        <v>115</v>
      </c>
      <c r="B2326" s="2" t="str">
        <f t="array" ref="B2326">INDEX(CountryandContinent!$B$2:$B$250,MATCH(A2326,CountryandContinent!$A$2:$A$250,0))</f>
        <v>Asia</v>
      </c>
      <c r="C2326" s="2">
        <v>2020</v>
      </c>
      <c r="D2326" s="49">
        <v>6.33</v>
      </c>
      <c r="E2326" s="49">
        <v>0</v>
      </c>
      <c r="F2326" s="49">
        <v>0</v>
      </c>
    </row>
    <row r="2327" spans="1:6" x14ac:dyDescent="0.2">
      <c r="A2327" s="2" t="s">
        <v>116</v>
      </c>
      <c r="B2327" s="2" t="str">
        <f t="array" ref="B2327">INDEX(CountryandContinent!$B$2:$B$250,MATCH(A2327,CountryandContinent!$A$2:$A$250,0))</f>
        <v>Europe</v>
      </c>
      <c r="C2327" s="2">
        <v>2000</v>
      </c>
      <c r="D2327" s="49">
        <v>2.97</v>
      </c>
      <c r="E2327" s="49">
        <v>4.1500000000000004</v>
      </c>
      <c r="F2327" s="49">
        <v>162100</v>
      </c>
    </row>
    <row r="2328" spans="1:6" x14ac:dyDescent="0.2">
      <c r="A2328" s="2" t="s">
        <v>116</v>
      </c>
      <c r="B2328" s="2" t="str">
        <f t="array" ref="B2328">INDEX(CountryandContinent!$B$2:$B$250,MATCH(A2328,CountryandContinent!$A$2:$A$250,0))</f>
        <v>Europe</v>
      </c>
      <c r="C2328" s="2">
        <v>2001</v>
      </c>
      <c r="D2328" s="49">
        <v>3.31</v>
      </c>
      <c r="E2328" s="49">
        <v>4.16</v>
      </c>
      <c r="F2328" s="49">
        <v>167120</v>
      </c>
    </row>
    <row r="2329" spans="1:6" x14ac:dyDescent="0.2">
      <c r="A2329" s="2" t="s">
        <v>116</v>
      </c>
      <c r="B2329" s="2" t="str">
        <f t="array" ref="B2329">INDEX(CountryandContinent!$B$2:$B$250,MATCH(A2329,CountryandContinent!$A$2:$A$250,0))</f>
        <v>Europe</v>
      </c>
      <c r="C2329" s="2">
        <v>2002</v>
      </c>
      <c r="D2329" s="49">
        <v>3.98</v>
      </c>
      <c r="E2329" s="49">
        <v>4.1900000000000004</v>
      </c>
      <c r="F2329" s="49">
        <v>167429.9927</v>
      </c>
    </row>
    <row r="2330" spans="1:6" x14ac:dyDescent="0.2">
      <c r="A2330" s="2" t="s">
        <v>116</v>
      </c>
      <c r="B2330" s="2" t="str">
        <f t="array" ref="B2330">INDEX(CountryandContinent!$B$2:$B$250,MATCH(A2330,CountryandContinent!$A$2:$A$250,0))</f>
        <v>Europe</v>
      </c>
      <c r="C2330" s="2">
        <v>2003</v>
      </c>
      <c r="D2330" s="49">
        <v>3.96</v>
      </c>
      <c r="E2330" s="49">
        <v>4.34</v>
      </c>
      <c r="F2330" s="49">
        <v>170360.0006</v>
      </c>
    </row>
    <row r="2331" spans="1:6" x14ac:dyDescent="0.2">
      <c r="A2331" s="2" t="s">
        <v>116</v>
      </c>
      <c r="B2331" s="2" t="str">
        <f t="array" ref="B2331">INDEX(CountryandContinent!$B$2:$B$250,MATCH(A2331,CountryandContinent!$A$2:$A$250,0))</f>
        <v>Europe</v>
      </c>
      <c r="C2331" s="2">
        <v>2004</v>
      </c>
      <c r="D2331" s="49">
        <v>5.3</v>
      </c>
      <c r="E2331" s="49">
        <v>4.3</v>
      </c>
      <c r="F2331" s="49">
        <v>172119.9951</v>
      </c>
    </row>
    <row r="2332" spans="1:6" x14ac:dyDescent="0.2">
      <c r="A2332" s="2" t="s">
        <v>116</v>
      </c>
      <c r="B2332" s="2" t="str">
        <f t="array" ref="B2332">INDEX(CountryandContinent!$B$2:$B$250,MATCH(A2332,CountryandContinent!$A$2:$A$250,0))</f>
        <v>Europe</v>
      </c>
      <c r="C2332" s="2">
        <v>2005</v>
      </c>
      <c r="D2332" s="49">
        <v>7.46</v>
      </c>
      <c r="E2332" s="49">
        <v>4.1399999999999997</v>
      </c>
      <c r="F2332" s="49">
        <v>167929.9927</v>
      </c>
    </row>
    <row r="2333" spans="1:6" x14ac:dyDescent="0.2">
      <c r="A2333" s="2" t="s">
        <v>116</v>
      </c>
      <c r="B2333" s="2" t="str">
        <f t="array" ref="B2333">INDEX(CountryandContinent!$B$2:$B$250,MATCH(A2333,CountryandContinent!$A$2:$A$250,0))</f>
        <v>Europe</v>
      </c>
      <c r="C2333" s="2">
        <v>2006</v>
      </c>
      <c r="D2333" s="49">
        <v>8.0500000000000007</v>
      </c>
      <c r="E2333" s="49">
        <v>3.97</v>
      </c>
      <c r="F2333" s="49">
        <v>163699.9969</v>
      </c>
    </row>
    <row r="2334" spans="1:6" x14ac:dyDescent="0.2">
      <c r="A2334" s="2" t="s">
        <v>116</v>
      </c>
      <c r="B2334" s="2" t="str">
        <f t="array" ref="B2334">INDEX(CountryandContinent!$B$2:$B$250,MATCH(A2334,CountryandContinent!$A$2:$A$250,0))</f>
        <v>Europe</v>
      </c>
      <c r="C2334" s="2">
        <v>2007</v>
      </c>
      <c r="D2334" s="49">
        <v>7.59</v>
      </c>
      <c r="E2334" s="49">
        <v>3.81</v>
      </c>
      <c r="F2334" s="49">
        <v>164550.0031</v>
      </c>
    </row>
    <row r="2335" spans="1:6" x14ac:dyDescent="0.2">
      <c r="A2335" s="2" t="s">
        <v>116</v>
      </c>
      <c r="B2335" s="2" t="str">
        <f t="array" ref="B2335">INDEX(CountryandContinent!$B$2:$B$250,MATCH(A2335,CountryandContinent!$A$2:$A$250,0))</f>
        <v>Europe</v>
      </c>
      <c r="C2335" s="2">
        <v>2008</v>
      </c>
      <c r="D2335" s="49">
        <v>9.5299999999999994</v>
      </c>
      <c r="E2335" s="49">
        <v>3.7</v>
      </c>
      <c r="F2335" s="49">
        <v>165220.0012</v>
      </c>
    </row>
    <row r="2336" spans="1:6" x14ac:dyDescent="0.2">
      <c r="A2336" s="2" t="s">
        <v>116</v>
      </c>
      <c r="B2336" s="2" t="str">
        <f t="array" ref="B2336">INDEX(CountryandContinent!$B$2:$B$250,MATCH(A2336,CountryandContinent!$A$2:$A$250,0))</f>
        <v>Europe</v>
      </c>
      <c r="C2336" s="2">
        <v>2009</v>
      </c>
      <c r="D2336" s="49">
        <v>10.83</v>
      </c>
      <c r="E2336" s="49">
        <v>3.79</v>
      </c>
      <c r="F2336" s="49">
        <v>160490.0055</v>
      </c>
    </row>
    <row r="2337" spans="1:6" x14ac:dyDescent="0.2">
      <c r="A2337" s="2" t="s">
        <v>116</v>
      </c>
      <c r="B2337" s="2" t="str">
        <f t="array" ref="B2337">INDEX(CountryandContinent!$B$2:$B$250,MATCH(A2337,CountryandContinent!$A$2:$A$250,0))</f>
        <v>Europe</v>
      </c>
      <c r="C2337" s="2">
        <v>2010</v>
      </c>
      <c r="D2337" s="49">
        <v>11.19</v>
      </c>
      <c r="E2337" s="49">
        <v>4.01</v>
      </c>
      <c r="F2337" s="49">
        <v>171110.0006</v>
      </c>
    </row>
    <row r="2338" spans="1:6" x14ac:dyDescent="0.2">
      <c r="A2338" s="2" t="s">
        <v>116</v>
      </c>
      <c r="B2338" s="2" t="str">
        <f t="array" ref="B2338">INDEX(CountryandContinent!$B$2:$B$250,MATCH(A2338,CountryandContinent!$A$2:$A$250,0))</f>
        <v>Europe</v>
      </c>
      <c r="C2338" s="2">
        <v>2011</v>
      </c>
      <c r="D2338" s="49">
        <v>12.32</v>
      </c>
      <c r="E2338" s="49">
        <v>3.67</v>
      </c>
      <c r="F2338" s="49">
        <v>158770.0043</v>
      </c>
    </row>
    <row r="2339" spans="1:6" x14ac:dyDescent="0.2">
      <c r="A2339" s="2" t="s">
        <v>116</v>
      </c>
      <c r="B2339" s="2" t="str">
        <f t="array" ref="B2339">INDEX(CountryandContinent!$B$2:$B$250,MATCH(A2339,CountryandContinent!$A$2:$A$250,0))</f>
        <v>Europe</v>
      </c>
      <c r="C2339" s="2">
        <v>2012</v>
      </c>
      <c r="D2339" s="49">
        <v>12.47</v>
      </c>
      <c r="E2339" s="49">
        <v>3.71</v>
      </c>
      <c r="F2339" s="49">
        <v>157470.0012</v>
      </c>
    </row>
    <row r="2340" spans="1:6" x14ac:dyDescent="0.2">
      <c r="A2340" s="2" t="s">
        <v>116</v>
      </c>
      <c r="B2340" s="2" t="str">
        <f t="array" ref="B2340">INDEX(CountryandContinent!$B$2:$B$250,MATCH(A2340,CountryandContinent!$A$2:$A$250,0))</f>
        <v>Europe</v>
      </c>
      <c r="C2340" s="2">
        <v>2013</v>
      </c>
      <c r="D2340" s="49">
        <v>12.1</v>
      </c>
      <c r="E2340" s="49">
        <v>3.64</v>
      </c>
      <c r="F2340" s="49">
        <v>157089.9963</v>
      </c>
    </row>
    <row r="2341" spans="1:6" x14ac:dyDescent="0.2">
      <c r="A2341" s="2" t="s">
        <v>116</v>
      </c>
      <c r="B2341" s="2" t="str">
        <f t="array" ref="B2341">INDEX(CountryandContinent!$B$2:$B$250,MATCH(A2341,CountryandContinent!$A$2:$A$250,0))</f>
        <v>Europe</v>
      </c>
      <c r="C2341" s="2">
        <v>2014</v>
      </c>
      <c r="D2341" s="49">
        <v>11.65</v>
      </c>
      <c r="E2341" s="49">
        <v>3.38</v>
      </c>
      <c r="F2341" s="49">
        <v>149789.9933</v>
      </c>
    </row>
    <row r="2342" spans="1:6" x14ac:dyDescent="0.2">
      <c r="A2342" s="2" t="s">
        <v>116</v>
      </c>
      <c r="B2342" s="2" t="str">
        <f t="array" ref="B2342">INDEX(CountryandContinent!$B$2:$B$250,MATCH(A2342,CountryandContinent!$A$2:$A$250,0))</f>
        <v>Europe</v>
      </c>
      <c r="C2342" s="2">
        <v>2015</v>
      </c>
      <c r="D2342" s="49">
        <v>13.69</v>
      </c>
      <c r="E2342" s="49">
        <v>3.38</v>
      </c>
      <c r="F2342" s="49">
        <v>157410.0037</v>
      </c>
    </row>
    <row r="2343" spans="1:6" x14ac:dyDescent="0.2">
      <c r="A2343" s="2" t="s">
        <v>116</v>
      </c>
      <c r="B2343" s="2" t="str">
        <f t="array" ref="B2343">INDEX(CountryandContinent!$B$2:$B$250,MATCH(A2343,CountryandContinent!$A$2:$A$250,0))</f>
        <v>Europe</v>
      </c>
      <c r="C2343" s="2">
        <v>2016</v>
      </c>
      <c r="D2343" s="49">
        <v>14.78</v>
      </c>
      <c r="E2343" s="49">
        <v>3.38</v>
      </c>
      <c r="F2343" s="49">
        <v>158539.9933</v>
      </c>
    </row>
    <row r="2344" spans="1:6" x14ac:dyDescent="0.2">
      <c r="A2344" s="2" t="s">
        <v>116</v>
      </c>
      <c r="B2344" s="2" t="str">
        <f t="array" ref="B2344">INDEX(CountryandContinent!$B$2:$B$250,MATCH(A2344,CountryandContinent!$A$2:$A$250,0))</f>
        <v>Europe</v>
      </c>
      <c r="C2344" s="2">
        <v>2017</v>
      </c>
      <c r="D2344" s="49">
        <v>17.43</v>
      </c>
      <c r="E2344" s="49">
        <v>3.31</v>
      </c>
      <c r="F2344" s="49">
        <v>155759.9945</v>
      </c>
    </row>
    <row r="2345" spans="1:6" hidden="1" x14ac:dyDescent="0.2">
      <c r="A2345" s="2" t="s">
        <v>116</v>
      </c>
      <c r="B2345" s="2" t="str">
        <f t="array" ref="B2345">INDEX(CountryandContinent!$B$2:$B$250,MATCH(A2345,CountryandContinent!$A$2:$A$250,0))</f>
        <v>Europe</v>
      </c>
      <c r="C2345" s="2">
        <v>2018</v>
      </c>
      <c r="D2345" s="49">
        <v>18.91</v>
      </c>
      <c r="E2345" s="49">
        <v>3.17</v>
      </c>
      <c r="F2345" s="49">
        <v>151360.0006</v>
      </c>
    </row>
    <row r="2346" spans="1:6" hidden="1" x14ac:dyDescent="0.2">
      <c r="A2346" s="2" t="s">
        <v>116</v>
      </c>
      <c r="B2346" s="2" t="str">
        <f t="array" ref="B2346">INDEX(CountryandContinent!$B$2:$B$250,MATCH(A2346,CountryandContinent!$A$2:$A$250,0))</f>
        <v>Europe</v>
      </c>
      <c r="C2346" s="2">
        <v>2019</v>
      </c>
      <c r="D2346" s="49">
        <v>22.79</v>
      </c>
      <c r="E2346" s="49">
        <v>3.05</v>
      </c>
      <c r="F2346" s="49">
        <v>146339.9963</v>
      </c>
    </row>
    <row r="2347" spans="1:6" hidden="1" x14ac:dyDescent="0.2">
      <c r="A2347" s="2" t="s">
        <v>116</v>
      </c>
      <c r="B2347" s="2" t="str">
        <f t="array" ref="B2347">INDEX(CountryandContinent!$B$2:$B$250,MATCH(A2347,CountryandContinent!$A$2:$A$250,0))</f>
        <v>Europe</v>
      </c>
      <c r="C2347" s="2">
        <v>2020</v>
      </c>
      <c r="D2347" s="49">
        <v>32.75</v>
      </c>
      <c r="E2347" s="49">
        <v>0</v>
      </c>
      <c r="F2347" s="49">
        <v>0</v>
      </c>
    </row>
    <row r="2348" spans="1:6" x14ac:dyDescent="0.2">
      <c r="A2348" s="2" t="s">
        <v>117</v>
      </c>
      <c r="B2348" s="2" t="str">
        <f t="array" ref="B2348">INDEX(CountryandContinent!$B$2:$B$250,MATCH(A2348,CountryandContinent!$A$2:$A$250,0))</f>
        <v>Oceania</v>
      </c>
      <c r="C2348" s="2">
        <v>2000</v>
      </c>
      <c r="D2348" s="49">
        <v>0.45</v>
      </c>
      <c r="E2348" s="49">
        <v>0</v>
      </c>
      <c r="F2348" s="49">
        <v>2233.203</v>
      </c>
    </row>
    <row r="2349" spans="1:6" x14ac:dyDescent="0.2">
      <c r="A2349" s="2" t="s">
        <v>117</v>
      </c>
      <c r="B2349" s="2" t="str">
        <f t="array" ref="B2349">INDEX(CountryandContinent!$B$2:$B$250,MATCH(A2349,CountryandContinent!$A$2:$A$250,0))</f>
        <v>Oceania</v>
      </c>
      <c r="C2349" s="2">
        <v>2001</v>
      </c>
      <c r="D2349" s="49">
        <v>0.37</v>
      </c>
      <c r="E2349" s="49">
        <v>0</v>
      </c>
      <c r="F2349" s="49">
        <v>1888.5050000000001</v>
      </c>
    </row>
    <row r="2350" spans="1:6" x14ac:dyDescent="0.2">
      <c r="A2350" s="2" t="s">
        <v>117</v>
      </c>
      <c r="B2350" s="2" t="str">
        <f t="array" ref="B2350">INDEX(CountryandContinent!$B$2:$B$250,MATCH(A2350,CountryandContinent!$A$2:$A$250,0))</f>
        <v>Oceania</v>
      </c>
      <c r="C2350" s="2">
        <v>2002</v>
      </c>
      <c r="D2350" s="49">
        <v>0.33</v>
      </c>
      <c r="E2350" s="49">
        <v>0</v>
      </c>
      <c r="F2350" s="49">
        <v>2405.5520000000001</v>
      </c>
    </row>
    <row r="2351" spans="1:6" x14ac:dyDescent="0.2">
      <c r="A2351" s="2" t="s">
        <v>117</v>
      </c>
      <c r="B2351" s="2" t="str">
        <f t="array" ref="B2351">INDEX(CountryandContinent!$B$2:$B$250,MATCH(A2351,CountryandContinent!$A$2:$A$250,0))</f>
        <v>Oceania</v>
      </c>
      <c r="C2351" s="2">
        <v>2003</v>
      </c>
      <c r="D2351" s="49">
        <v>0.32</v>
      </c>
      <c r="E2351" s="49">
        <v>0</v>
      </c>
      <c r="F2351" s="49">
        <v>2739.2489999999998</v>
      </c>
    </row>
    <row r="2352" spans="1:6" x14ac:dyDescent="0.2">
      <c r="A2352" s="2" t="s">
        <v>117</v>
      </c>
      <c r="B2352" s="2" t="str">
        <f t="array" ref="B2352">INDEX(CountryandContinent!$B$2:$B$250,MATCH(A2352,CountryandContinent!$A$2:$A$250,0))</f>
        <v>Oceania</v>
      </c>
      <c r="C2352" s="2">
        <v>2004</v>
      </c>
      <c r="D2352" s="49">
        <v>0.33</v>
      </c>
      <c r="E2352" s="49">
        <v>0</v>
      </c>
      <c r="F2352" s="49">
        <v>2530.23</v>
      </c>
    </row>
    <row r="2353" spans="1:6" x14ac:dyDescent="0.2">
      <c r="A2353" s="2" t="s">
        <v>117</v>
      </c>
      <c r="B2353" s="2" t="str">
        <f t="array" ref="B2353">INDEX(CountryandContinent!$B$2:$B$250,MATCH(A2353,CountryandContinent!$A$2:$A$250,0))</f>
        <v>Oceania</v>
      </c>
      <c r="C2353" s="2">
        <v>2005</v>
      </c>
      <c r="D2353" s="49">
        <v>0.36</v>
      </c>
      <c r="E2353" s="49">
        <v>0</v>
      </c>
      <c r="F2353" s="49">
        <v>2823.59</v>
      </c>
    </row>
    <row r="2354" spans="1:6" x14ac:dyDescent="0.2">
      <c r="A2354" s="2" t="s">
        <v>117</v>
      </c>
      <c r="B2354" s="2" t="str">
        <f t="array" ref="B2354">INDEX(CountryandContinent!$B$2:$B$250,MATCH(A2354,CountryandContinent!$A$2:$A$250,0))</f>
        <v>Oceania</v>
      </c>
      <c r="C2354" s="2">
        <v>2006</v>
      </c>
      <c r="D2354" s="49">
        <v>0.31</v>
      </c>
      <c r="E2354" s="49">
        <v>0</v>
      </c>
      <c r="F2354" s="49">
        <v>2720.9140000000002</v>
      </c>
    </row>
    <row r="2355" spans="1:6" x14ac:dyDescent="0.2">
      <c r="A2355" s="2" t="s">
        <v>117</v>
      </c>
      <c r="B2355" s="2" t="str">
        <f t="array" ref="B2355">INDEX(CountryandContinent!$B$2:$B$250,MATCH(A2355,CountryandContinent!$A$2:$A$250,0))</f>
        <v>Oceania</v>
      </c>
      <c r="C2355" s="2">
        <v>2007</v>
      </c>
      <c r="D2355" s="49">
        <v>0.43</v>
      </c>
      <c r="E2355" s="49">
        <v>0</v>
      </c>
      <c r="F2355" s="49">
        <v>2944.6010000000001</v>
      </c>
    </row>
    <row r="2356" spans="1:6" x14ac:dyDescent="0.2">
      <c r="A2356" s="2" t="s">
        <v>117</v>
      </c>
      <c r="B2356" s="2" t="str">
        <f t="array" ref="B2356">INDEX(CountryandContinent!$B$2:$B$250,MATCH(A2356,CountryandContinent!$A$2:$A$250,0))</f>
        <v>Oceania</v>
      </c>
      <c r="C2356" s="2">
        <v>2008</v>
      </c>
      <c r="D2356" s="49">
        <v>0.48</v>
      </c>
      <c r="E2356" s="49">
        <v>0</v>
      </c>
      <c r="F2356" s="49">
        <v>2867.5940000000001</v>
      </c>
    </row>
    <row r="2357" spans="1:6" x14ac:dyDescent="0.2">
      <c r="A2357" s="2" t="s">
        <v>117</v>
      </c>
      <c r="B2357" s="2" t="str">
        <f t="array" ref="B2357">INDEX(CountryandContinent!$B$2:$B$250,MATCH(A2357,CountryandContinent!$A$2:$A$250,0))</f>
        <v>Oceania</v>
      </c>
      <c r="C2357" s="2">
        <v>2009</v>
      </c>
      <c r="D2357" s="49">
        <v>0.43</v>
      </c>
      <c r="E2357" s="49">
        <v>0</v>
      </c>
      <c r="F2357" s="49">
        <v>2951.9349999999999</v>
      </c>
    </row>
    <row r="2358" spans="1:6" x14ac:dyDescent="0.2">
      <c r="A2358" s="2" t="s">
        <v>117</v>
      </c>
      <c r="B2358" s="2" t="str">
        <f t="array" ref="B2358">INDEX(CountryandContinent!$B$2:$B$250,MATCH(A2358,CountryandContinent!$A$2:$A$250,0))</f>
        <v>Oceania</v>
      </c>
      <c r="C2358" s="2">
        <v>2010</v>
      </c>
      <c r="D2358" s="49">
        <v>0.31</v>
      </c>
      <c r="E2358" s="49">
        <v>0</v>
      </c>
      <c r="F2358" s="49">
        <v>3578.9920000000002</v>
      </c>
    </row>
    <row r="2359" spans="1:6" x14ac:dyDescent="0.2">
      <c r="A2359" s="2" t="s">
        <v>117</v>
      </c>
      <c r="B2359" s="2" t="str">
        <f t="array" ref="B2359">INDEX(CountryandContinent!$B$2:$B$250,MATCH(A2359,CountryandContinent!$A$2:$A$250,0))</f>
        <v>Oceania</v>
      </c>
      <c r="C2359" s="2">
        <v>2011</v>
      </c>
      <c r="D2359" s="49">
        <v>0.42</v>
      </c>
      <c r="E2359" s="49">
        <v>0</v>
      </c>
      <c r="F2359" s="49">
        <v>3560.6570000000002</v>
      </c>
    </row>
    <row r="2360" spans="1:6" x14ac:dyDescent="0.2">
      <c r="A2360" s="2" t="s">
        <v>117</v>
      </c>
      <c r="B2360" s="2" t="str">
        <f t="array" ref="B2360">INDEX(CountryandContinent!$B$2:$B$250,MATCH(A2360,CountryandContinent!$A$2:$A$250,0))</f>
        <v>Oceania</v>
      </c>
      <c r="C2360" s="2">
        <v>2012</v>
      </c>
      <c r="D2360" s="49">
        <v>0.46</v>
      </c>
      <c r="E2360" s="49">
        <v>0</v>
      </c>
      <c r="F2360" s="49">
        <v>3655.9989999999998</v>
      </c>
    </row>
    <row r="2361" spans="1:6" x14ac:dyDescent="0.2">
      <c r="A2361" s="2" t="s">
        <v>117</v>
      </c>
      <c r="B2361" s="2" t="str">
        <f t="array" ref="B2361">INDEX(CountryandContinent!$B$2:$B$250,MATCH(A2361,CountryandContinent!$A$2:$A$250,0))</f>
        <v>Oceania</v>
      </c>
      <c r="C2361" s="2">
        <v>2013</v>
      </c>
      <c r="D2361" s="49">
        <v>0.51</v>
      </c>
      <c r="E2361" s="49">
        <v>0</v>
      </c>
      <c r="F2361" s="49">
        <v>3861.3510000000001</v>
      </c>
    </row>
    <row r="2362" spans="1:6" x14ac:dyDescent="0.2">
      <c r="A2362" s="2" t="s">
        <v>117</v>
      </c>
      <c r="B2362" s="2" t="str">
        <f t="array" ref="B2362">INDEX(CountryandContinent!$B$2:$B$250,MATCH(A2362,CountryandContinent!$A$2:$A$250,0))</f>
        <v>Oceania</v>
      </c>
      <c r="C2362" s="2">
        <v>2014</v>
      </c>
      <c r="D2362" s="49">
        <v>0.35</v>
      </c>
      <c r="E2362" s="49">
        <v>0</v>
      </c>
      <c r="F2362" s="49">
        <v>4888.1109999999999</v>
      </c>
    </row>
    <row r="2363" spans="1:6" x14ac:dyDescent="0.2">
      <c r="A2363" s="2" t="s">
        <v>117</v>
      </c>
      <c r="B2363" s="2" t="str">
        <f t="array" ref="B2363">INDEX(CountryandContinent!$B$2:$B$250,MATCH(A2363,CountryandContinent!$A$2:$A$250,0))</f>
        <v>Oceania</v>
      </c>
      <c r="C2363" s="2">
        <v>2015</v>
      </c>
      <c r="D2363" s="49">
        <v>0.41</v>
      </c>
      <c r="E2363" s="49">
        <v>0</v>
      </c>
      <c r="F2363" s="49">
        <v>4752.4319999999998</v>
      </c>
    </row>
    <row r="2364" spans="1:6" x14ac:dyDescent="0.2">
      <c r="A2364" s="2" t="s">
        <v>117</v>
      </c>
      <c r="B2364" s="2" t="str">
        <f t="array" ref="B2364">INDEX(CountryandContinent!$B$2:$B$250,MATCH(A2364,CountryandContinent!$A$2:$A$250,0))</f>
        <v>Oceania</v>
      </c>
      <c r="C2364" s="2">
        <v>2016</v>
      </c>
      <c r="D2364" s="49">
        <v>0.28999999999999998</v>
      </c>
      <c r="E2364" s="49">
        <v>0</v>
      </c>
      <c r="F2364" s="49">
        <v>5328.1509999999998</v>
      </c>
    </row>
    <row r="2365" spans="1:6" x14ac:dyDescent="0.2">
      <c r="A2365" s="2" t="s">
        <v>117</v>
      </c>
      <c r="B2365" s="2" t="str">
        <f t="array" ref="B2365">INDEX(CountryandContinent!$B$2:$B$250,MATCH(A2365,CountryandContinent!$A$2:$A$250,0))</f>
        <v>Oceania</v>
      </c>
      <c r="C2365" s="2">
        <v>2017</v>
      </c>
      <c r="D2365" s="49">
        <v>0.44</v>
      </c>
      <c r="E2365" s="49">
        <v>0</v>
      </c>
      <c r="F2365" s="49">
        <v>0</v>
      </c>
    </row>
    <row r="2366" spans="1:6" hidden="1" x14ac:dyDescent="0.2">
      <c r="A2366" s="2" t="s">
        <v>117</v>
      </c>
      <c r="B2366" s="2" t="str">
        <f t="array" ref="B2366">INDEX(CountryandContinent!$B$2:$B$250,MATCH(A2366,CountryandContinent!$A$2:$A$250,0))</f>
        <v>Oceania</v>
      </c>
      <c r="C2366" s="2">
        <v>2018</v>
      </c>
      <c r="D2366" s="49">
        <v>0.42</v>
      </c>
      <c r="E2366" s="49">
        <v>0</v>
      </c>
      <c r="F2366" s="49">
        <v>0</v>
      </c>
    </row>
    <row r="2367" spans="1:6" hidden="1" x14ac:dyDescent="0.2">
      <c r="A2367" s="2" t="s">
        <v>117</v>
      </c>
      <c r="B2367" s="2" t="str">
        <f t="array" ref="B2367">INDEX(CountryandContinent!$B$2:$B$250,MATCH(A2367,CountryandContinent!$A$2:$A$250,0))</f>
        <v>Oceania</v>
      </c>
      <c r="C2367" s="2">
        <v>2019</v>
      </c>
      <c r="D2367" s="49">
        <v>0.54</v>
      </c>
      <c r="E2367" s="49">
        <v>0</v>
      </c>
      <c r="F2367" s="49">
        <v>0</v>
      </c>
    </row>
    <row r="2368" spans="1:6" hidden="1" x14ac:dyDescent="0.2">
      <c r="A2368" s="2" t="s">
        <v>117</v>
      </c>
      <c r="B2368" s="2" t="str">
        <f t="array" ref="B2368">INDEX(CountryandContinent!$B$2:$B$250,MATCH(A2368,CountryandContinent!$A$2:$A$250,0))</f>
        <v>Oceania</v>
      </c>
      <c r="C2368" s="2">
        <v>2020</v>
      </c>
      <c r="D2368" s="49">
        <v>0.42</v>
      </c>
      <c r="E2368" s="49">
        <v>0</v>
      </c>
      <c r="F2368" s="49">
        <v>0</v>
      </c>
    </row>
    <row r="2369" spans="1:6" x14ac:dyDescent="0.2">
      <c r="A2369" s="2" t="s">
        <v>118</v>
      </c>
      <c r="B2369" s="2" t="str">
        <f t="array" ref="B2369">INDEX(CountryandContinent!$B$2:$B$250,MATCH(A2369,CountryandContinent!$A$2:$A$250,0))</f>
        <v>Oceania</v>
      </c>
      <c r="C2369" s="2">
        <v>2000</v>
      </c>
      <c r="D2369" s="49">
        <v>27.51</v>
      </c>
      <c r="E2369" s="49">
        <v>5.66</v>
      </c>
      <c r="F2369" s="49">
        <v>29450</v>
      </c>
    </row>
    <row r="2370" spans="1:6" x14ac:dyDescent="0.2">
      <c r="A2370" s="2" t="s">
        <v>118</v>
      </c>
      <c r="B2370" s="2" t="str">
        <f t="array" ref="B2370">INDEX(CountryandContinent!$B$2:$B$250,MATCH(A2370,CountryandContinent!$A$2:$A$250,0))</f>
        <v>Oceania</v>
      </c>
      <c r="C2370" s="2">
        <v>2001</v>
      </c>
      <c r="D2370" s="49">
        <v>24.84</v>
      </c>
      <c r="E2370" s="49">
        <v>5.48</v>
      </c>
      <c r="F2370" s="49">
        <v>31620</v>
      </c>
    </row>
    <row r="2371" spans="1:6" x14ac:dyDescent="0.2">
      <c r="A2371" s="2" t="s">
        <v>118</v>
      </c>
      <c r="B2371" s="2" t="str">
        <f t="array" ref="B2371">INDEX(CountryandContinent!$B$2:$B$250,MATCH(A2371,CountryandContinent!$A$2:$A$250,0))</f>
        <v>Oceania</v>
      </c>
      <c r="C2371" s="2">
        <v>2002</v>
      </c>
      <c r="D2371" s="49">
        <v>28.07</v>
      </c>
      <c r="E2371" s="49">
        <v>5.23</v>
      </c>
      <c r="F2371" s="49">
        <v>31540.000919999999</v>
      </c>
    </row>
    <row r="2372" spans="1:6" x14ac:dyDescent="0.2">
      <c r="A2372" s="2" t="s">
        <v>118</v>
      </c>
      <c r="B2372" s="2" t="str">
        <f t="array" ref="B2372">INDEX(CountryandContinent!$B$2:$B$250,MATCH(A2372,CountryandContinent!$A$2:$A$250,0))</f>
        <v>Oceania</v>
      </c>
      <c r="C2372" s="2">
        <v>2003</v>
      </c>
      <c r="D2372" s="49">
        <v>26.9</v>
      </c>
      <c r="E2372" s="49">
        <v>4.9400000000000004</v>
      </c>
      <c r="F2372" s="49">
        <v>33400.001530000001</v>
      </c>
    </row>
    <row r="2373" spans="1:6" x14ac:dyDescent="0.2">
      <c r="A2373" s="2" t="s">
        <v>118</v>
      </c>
      <c r="B2373" s="2" t="str">
        <f t="array" ref="B2373">INDEX(CountryandContinent!$B$2:$B$250,MATCH(A2373,CountryandContinent!$A$2:$A$250,0))</f>
        <v>Oceania</v>
      </c>
      <c r="C2373" s="2">
        <v>2004</v>
      </c>
      <c r="D2373" s="49">
        <v>30.61</v>
      </c>
      <c r="E2373" s="49">
        <v>4.87</v>
      </c>
      <c r="F2373" s="49">
        <v>32840.00015</v>
      </c>
    </row>
    <row r="2374" spans="1:6" x14ac:dyDescent="0.2">
      <c r="A2374" s="2" t="s">
        <v>118</v>
      </c>
      <c r="B2374" s="2" t="str">
        <f t="array" ref="B2374">INDEX(CountryandContinent!$B$2:$B$250,MATCH(A2374,CountryandContinent!$A$2:$A$250,0))</f>
        <v>Oceania</v>
      </c>
      <c r="C2374" s="2">
        <v>2005</v>
      </c>
      <c r="D2374" s="49">
        <v>27.6</v>
      </c>
      <c r="E2374" s="49">
        <v>4.5999999999999996</v>
      </c>
      <c r="F2374" s="49">
        <v>34229.999539999997</v>
      </c>
    </row>
    <row r="2375" spans="1:6" x14ac:dyDescent="0.2">
      <c r="A2375" s="2" t="s">
        <v>118</v>
      </c>
      <c r="B2375" s="2" t="str">
        <f t="array" ref="B2375">INDEX(CountryandContinent!$B$2:$B$250,MATCH(A2375,CountryandContinent!$A$2:$A$250,0))</f>
        <v>Oceania</v>
      </c>
      <c r="C2375" s="2">
        <v>2006</v>
      </c>
      <c r="D2375" s="49">
        <v>28.08</v>
      </c>
      <c r="E2375" s="49">
        <v>4.47</v>
      </c>
      <c r="F2375" s="49">
        <v>34270.000460000003</v>
      </c>
    </row>
    <row r="2376" spans="1:6" x14ac:dyDescent="0.2">
      <c r="A2376" s="2" t="s">
        <v>118</v>
      </c>
      <c r="B2376" s="2" t="str">
        <f t="array" ref="B2376">INDEX(CountryandContinent!$B$2:$B$250,MATCH(A2376,CountryandContinent!$A$2:$A$250,0))</f>
        <v>Oceania</v>
      </c>
      <c r="C2376" s="2">
        <v>2007</v>
      </c>
      <c r="D2376" s="49">
        <v>28.46</v>
      </c>
      <c r="E2376" s="49">
        <v>4.3899999999999997</v>
      </c>
      <c r="F2376" s="49">
        <v>33270.000460000003</v>
      </c>
    </row>
    <row r="2377" spans="1:6" x14ac:dyDescent="0.2">
      <c r="A2377" s="2" t="s">
        <v>118</v>
      </c>
      <c r="B2377" s="2" t="str">
        <f t="array" ref="B2377">INDEX(CountryandContinent!$B$2:$B$250,MATCH(A2377,CountryandContinent!$A$2:$A$250,0))</f>
        <v>Oceania</v>
      </c>
      <c r="C2377" s="2">
        <v>2008</v>
      </c>
      <c r="D2377" s="49">
        <v>27.97</v>
      </c>
      <c r="E2377" s="49">
        <v>4.49</v>
      </c>
      <c r="F2377" s="49">
        <v>34169.998169999999</v>
      </c>
    </row>
    <row r="2378" spans="1:6" x14ac:dyDescent="0.2">
      <c r="A2378" s="2" t="s">
        <v>118</v>
      </c>
      <c r="B2378" s="2" t="str">
        <f t="array" ref="B2378">INDEX(CountryandContinent!$B$2:$B$250,MATCH(A2378,CountryandContinent!$A$2:$A$250,0))</f>
        <v>Oceania</v>
      </c>
      <c r="C2378" s="2">
        <v>2009</v>
      </c>
      <c r="D2378" s="49">
        <v>30.68</v>
      </c>
      <c r="E2378" s="49">
        <v>4.5199999999999996</v>
      </c>
      <c r="F2378" s="49">
        <v>31170.000080000002</v>
      </c>
    </row>
    <row r="2379" spans="1:6" x14ac:dyDescent="0.2">
      <c r="A2379" s="2" t="s">
        <v>118</v>
      </c>
      <c r="B2379" s="2" t="str">
        <f t="array" ref="B2379">INDEX(CountryandContinent!$B$2:$B$250,MATCH(A2379,CountryandContinent!$A$2:$A$250,0))</f>
        <v>Oceania</v>
      </c>
      <c r="C2379" s="2">
        <v>2010</v>
      </c>
      <c r="D2379" s="49">
        <v>32.299999999999997</v>
      </c>
      <c r="E2379" s="49">
        <v>4.62</v>
      </c>
      <c r="F2379" s="49">
        <v>31049.999240000001</v>
      </c>
    </row>
    <row r="2380" spans="1:6" x14ac:dyDescent="0.2">
      <c r="A2380" s="2" t="s">
        <v>118</v>
      </c>
      <c r="B2380" s="2" t="str">
        <f t="array" ref="B2380">INDEX(CountryandContinent!$B$2:$B$250,MATCH(A2380,CountryandContinent!$A$2:$A$250,0))</f>
        <v>Oceania</v>
      </c>
      <c r="C2380" s="2">
        <v>2011</v>
      </c>
      <c r="D2380" s="49">
        <v>33.18</v>
      </c>
      <c r="E2380" s="49">
        <v>4.51</v>
      </c>
      <c r="F2380" s="49">
        <v>30290.000919999999</v>
      </c>
    </row>
    <row r="2381" spans="1:6" x14ac:dyDescent="0.2">
      <c r="A2381" s="2" t="s">
        <v>118</v>
      </c>
      <c r="B2381" s="2" t="str">
        <f t="array" ref="B2381">INDEX(CountryandContinent!$B$2:$B$250,MATCH(A2381,CountryandContinent!$A$2:$A$250,0))</f>
        <v>Oceania</v>
      </c>
      <c r="C2381" s="2">
        <v>2012</v>
      </c>
      <c r="D2381" s="49">
        <v>31.4</v>
      </c>
      <c r="E2381" s="49">
        <v>4.63</v>
      </c>
      <c r="F2381" s="49">
        <v>32110.000609999999</v>
      </c>
    </row>
    <row r="2382" spans="1:6" x14ac:dyDescent="0.2">
      <c r="A2382" s="2" t="s">
        <v>118</v>
      </c>
      <c r="B2382" s="2" t="str">
        <f t="array" ref="B2382">INDEX(CountryandContinent!$B$2:$B$250,MATCH(A2382,CountryandContinent!$A$2:$A$250,0))</f>
        <v>Oceania</v>
      </c>
      <c r="C2382" s="2">
        <v>2013</v>
      </c>
      <c r="D2382" s="49">
        <v>31.82</v>
      </c>
      <c r="E2382" s="49">
        <v>4.55</v>
      </c>
      <c r="F2382" s="49">
        <v>31889.999390000001</v>
      </c>
    </row>
    <row r="2383" spans="1:6" x14ac:dyDescent="0.2">
      <c r="A2383" s="2" t="s">
        <v>118</v>
      </c>
      <c r="B2383" s="2" t="str">
        <f t="array" ref="B2383">INDEX(CountryandContinent!$B$2:$B$250,MATCH(A2383,CountryandContinent!$A$2:$A$250,0))</f>
        <v>Oceania</v>
      </c>
      <c r="C2383" s="2">
        <v>2014</v>
      </c>
      <c r="D2383" s="49">
        <v>34</v>
      </c>
      <c r="E2383" s="49">
        <v>4.6100000000000003</v>
      </c>
      <c r="F2383" s="49">
        <v>31969.999309999999</v>
      </c>
    </row>
    <row r="2384" spans="1:6" x14ac:dyDescent="0.2">
      <c r="A2384" s="2" t="s">
        <v>118</v>
      </c>
      <c r="B2384" s="2" t="str">
        <f t="array" ref="B2384">INDEX(CountryandContinent!$B$2:$B$250,MATCH(A2384,CountryandContinent!$A$2:$A$250,0))</f>
        <v>Oceania</v>
      </c>
      <c r="C2384" s="2">
        <v>2015</v>
      </c>
      <c r="D2384" s="49">
        <v>34.92</v>
      </c>
      <c r="E2384" s="49">
        <v>4.49</v>
      </c>
      <c r="F2384" s="49">
        <v>32279.998780000002</v>
      </c>
    </row>
    <row r="2385" spans="1:6" x14ac:dyDescent="0.2">
      <c r="A2385" s="2" t="s">
        <v>118</v>
      </c>
      <c r="B2385" s="2" t="str">
        <f t="array" ref="B2385">INDEX(CountryandContinent!$B$2:$B$250,MATCH(A2385,CountryandContinent!$A$2:$A$250,0))</f>
        <v>Oceania</v>
      </c>
      <c r="C2385" s="2">
        <v>2016</v>
      </c>
      <c r="D2385" s="49">
        <v>36.200000000000003</v>
      </c>
      <c r="E2385" s="49">
        <v>4.2699999999999996</v>
      </c>
      <c r="F2385" s="49">
        <v>31190.000530000001</v>
      </c>
    </row>
    <row r="2386" spans="1:6" x14ac:dyDescent="0.2">
      <c r="A2386" s="2" t="s">
        <v>118</v>
      </c>
      <c r="B2386" s="2" t="str">
        <f t="array" ref="B2386">INDEX(CountryandContinent!$B$2:$B$250,MATCH(A2386,CountryandContinent!$A$2:$A$250,0))</f>
        <v>Oceania</v>
      </c>
      <c r="C2386" s="2">
        <v>2017</v>
      </c>
      <c r="D2386" s="49">
        <v>35.33</v>
      </c>
      <c r="E2386" s="49">
        <v>4.13</v>
      </c>
      <c r="F2386" s="49">
        <v>32930.000310000003</v>
      </c>
    </row>
    <row r="2387" spans="1:6" hidden="1" x14ac:dyDescent="0.2">
      <c r="A2387" s="2" t="s">
        <v>118</v>
      </c>
      <c r="B2387" s="2" t="str">
        <f t="array" ref="B2387">INDEX(CountryandContinent!$B$2:$B$250,MATCH(A2387,CountryandContinent!$A$2:$A$250,0))</f>
        <v>Oceania</v>
      </c>
      <c r="C2387" s="2">
        <v>2018</v>
      </c>
      <c r="D2387" s="49">
        <v>36.299999999999997</v>
      </c>
      <c r="E2387" s="49">
        <v>3.93</v>
      </c>
      <c r="F2387" s="49">
        <v>32360.000609999999</v>
      </c>
    </row>
    <row r="2388" spans="1:6" hidden="1" x14ac:dyDescent="0.2">
      <c r="A2388" s="2" t="s">
        <v>118</v>
      </c>
      <c r="B2388" s="2" t="str">
        <f t="array" ref="B2388">INDEX(CountryandContinent!$B$2:$B$250,MATCH(A2388,CountryandContinent!$A$2:$A$250,0))</f>
        <v>Oceania</v>
      </c>
      <c r="C2388" s="2">
        <v>2019</v>
      </c>
      <c r="D2388" s="49">
        <v>35.97</v>
      </c>
      <c r="E2388" s="49">
        <v>4.0199999999999996</v>
      </c>
      <c r="F2388" s="49">
        <v>34009.998319999999</v>
      </c>
    </row>
    <row r="2389" spans="1:6" hidden="1" x14ac:dyDescent="0.2">
      <c r="A2389" s="2" t="s">
        <v>118</v>
      </c>
      <c r="B2389" s="2" t="str">
        <f t="array" ref="B2389">INDEX(CountryandContinent!$B$2:$B$250,MATCH(A2389,CountryandContinent!$A$2:$A$250,0))</f>
        <v>Oceania</v>
      </c>
      <c r="C2389" s="2">
        <v>2020</v>
      </c>
      <c r="D2389" s="49">
        <v>34.770000000000003</v>
      </c>
      <c r="E2389" s="49">
        <v>0</v>
      </c>
      <c r="F2389" s="49">
        <v>0</v>
      </c>
    </row>
    <row r="2390" spans="1:6" x14ac:dyDescent="0.2">
      <c r="A2390" s="2" t="s">
        <v>119</v>
      </c>
      <c r="B2390" s="2" t="str">
        <f t="array" ref="B2390">INDEX(CountryandContinent!$B$2:$B$250,MATCH(A2390,CountryandContinent!$A$2:$A$250,0))</f>
        <v>North America</v>
      </c>
      <c r="C2390" s="2">
        <v>2000</v>
      </c>
      <c r="D2390" s="49">
        <v>0.44</v>
      </c>
      <c r="E2390" s="49">
        <v>5.23</v>
      </c>
      <c r="F2390" s="49">
        <v>3770</v>
      </c>
    </row>
    <row r="2391" spans="1:6" x14ac:dyDescent="0.2">
      <c r="A2391" s="2" t="s">
        <v>119</v>
      </c>
      <c r="B2391" s="2" t="str">
        <f t="array" ref="B2391">INDEX(CountryandContinent!$B$2:$B$250,MATCH(A2391,CountryandContinent!$A$2:$A$250,0))</f>
        <v>North America</v>
      </c>
      <c r="C2391" s="2">
        <v>2001</v>
      </c>
      <c r="D2391" s="49">
        <v>0.46</v>
      </c>
      <c r="E2391" s="49">
        <v>5.13</v>
      </c>
      <c r="F2391" s="49">
        <v>3930</v>
      </c>
    </row>
    <row r="2392" spans="1:6" x14ac:dyDescent="0.2">
      <c r="A2392" s="2" t="s">
        <v>119</v>
      </c>
      <c r="B2392" s="2" t="str">
        <f t="array" ref="B2392">INDEX(CountryandContinent!$B$2:$B$250,MATCH(A2392,CountryandContinent!$A$2:$A$250,0))</f>
        <v>North America</v>
      </c>
      <c r="C2392" s="2">
        <v>2002</v>
      </c>
      <c r="D2392" s="49">
        <v>0.69</v>
      </c>
      <c r="E2392" s="49">
        <v>5.09</v>
      </c>
      <c r="F2392" s="49">
        <v>4059.9999429999998</v>
      </c>
    </row>
    <row r="2393" spans="1:6" x14ac:dyDescent="0.2">
      <c r="A2393" s="2" t="s">
        <v>119</v>
      </c>
      <c r="B2393" s="2" t="str">
        <f t="array" ref="B2393">INDEX(CountryandContinent!$B$2:$B$250,MATCH(A2393,CountryandContinent!$A$2:$A$250,0))</f>
        <v>North America</v>
      </c>
      <c r="C2393" s="2">
        <v>2003</v>
      </c>
      <c r="D2393" s="49">
        <v>0.82</v>
      </c>
      <c r="E2393" s="49">
        <v>5.15</v>
      </c>
      <c r="F2393" s="49">
        <v>4559.9999429999998</v>
      </c>
    </row>
    <row r="2394" spans="1:6" x14ac:dyDescent="0.2">
      <c r="A2394" s="2" t="s">
        <v>119</v>
      </c>
      <c r="B2394" s="2" t="str">
        <f t="array" ref="B2394">INDEX(CountryandContinent!$B$2:$B$250,MATCH(A2394,CountryandContinent!$A$2:$A$250,0))</f>
        <v>North America</v>
      </c>
      <c r="C2394" s="2">
        <v>2004</v>
      </c>
      <c r="D2394" s="49">
        <v>1.02</v>
      </c>
      <c r="E2394" s="49">
        <v>5.16</v>
      </c>
      <c r="F2394" s="49">
        <v>4530.0002100000002</v>
      </c>
    </row>
    <row r="2395" spans="1:6" x14ac:dyDescent="0.2">
      <c r="A2395" s="2" t="s">
        <v>119</v>
      </c>
      <c r="B2395" s="2" t="str">
        <f t="array" ref="B2395">INDEX(CountryandContinent!$B$2:$B$250,MATCH(A2395,CountryandContinent!$A$2:$A$250,0))</f>
        <v>North America</v>
      </c>
      <c r="C2395" s="2">
        <v>2005</v>
      </c>
      <c r="D2395" s="49">
        <v>1.19</v>
      </c>
      <c r="E2395" s="49">
        <v>5.03</v>
      </c>
      <c r="F2395" s="49">
        <v>4340.000153</v>
      </c>
    </row>
    <row r="2396" spans="1:6" x14ac:dyDescent="0.2">
      <c r="A2396" s="2" t="s">
        <v>119</v>
      </c>
      <c r="B2396" s="2" t="str">
        <f t="array" ref="B2396">INDEX(CountryandContinent!$B$2:$B$250,MATCH(A2396,CountryandContinent!$A$2:$A$250,0))</f>
        <v>North America</v>
      </c>
      <c r="C2396" s="2">
        <v>2006</v>
      </c>
      <c r="D2396" s="49">
        <v>1.1499999999999999</v>
      </c>
      <c r="E2396" s="49">
        <v>5</v>
      </c>
      <c r="F2396" s="49">
        <v>4550.0001910000001</v>
      </c>
    </row>
    <row r="2397" spans="1:6" x14ac:dyDescent="0.2">
      <c r="A2397" s="2" t="s">
        <v>119</v>
      </c>
      <c r="B2397" s="2" t="str">
        <f t="array" ref="B2397">INDEX(CountryandContinent!$B$2:$B$250,MATCH(A2397,CountryandContinent!$A$2:$A$250,0))</f>
        <v>North America</v>
      </c>
      <c r="C2397" s="2">
        <v>2007</v>
      </c>
      <c r="D2397" s="49">
        <v>0.99</v>
      </c>
      <c r="E2397" s="49">
        <v>4.84</v>
      </c>
      <c r="F2397" s="49">
        <v>4699.9998089999999</v>
      </c>
    </row>
    <row r="2398" spans="1:6" x14ac:dyDescent="0.2">
      <c r="A2398" s="2" t="s">
        <v>119</v>
      </c>
      <c r="B2398" s="2" t="str">
        <f t="array" ref="B2398">INDEX(CountryandContinent!$B$2:$B$250,MATCH(A2398,CountryandContinent!$A$2:$A$250,0))</f>
        <v>North America</v>
      </c>
      <c r="C2398" s="2">
        <v>2008</v>
      </c>
      <c r="D2398" s="49">
        <v>1.26</v>
      </c>
      <c r="E2398" s="49">
        <v>4.6900000000000004</v>
      </c>
      <c r="F2398" s="49">
        <v>4500</v>
      </c>
    </row>
    <row r="2399" spans="1:6" x14ac:dyDescent="0.2">
      <c r="A2399" s="2" t="s">
        <v>119</v>
      </c>
      <c r="B2399" s="2" t="str">
        <f t="array" ref="B2399">INDEX(CountryandContinent!$B$2:$B$250,MATCH(A2399,CountryandContinent!$A$2:$A$250,0))</f>
        <v>North America</v>
      </c>
      <c r="C2399" s="2">
        <v>2009</v>
      </c>
      <c r="D2399" s="49">
        <v>1.1599999999999999</v>
      </c>
      <c r="E2399" s="49">
        <v>4.82</v>
      </c>
      <c r="F2399" s="49">
        <v>4389.9998660000001</v>
      </c>
    </row>
    <row r="2400" spans="1:6" x14ac:dyDescent="0.2">
      <c r="A2400" s="2" t="s">
        <v>119</v>
      </c>
      <c r="B2400" s="2" t="str">
        <f t="array" ref="B2400">INDEX(CountryandContinent!$B$2:$B$250,MATCH(A2400,CountryandContinent!$A$2:$A$250,0))</f>
        <v>North America</v>
      </c>
      <c r="C2400" s="2">
        <v>2010</v>
      </c>
      <c r="D2400" s="49">
        <v>1.34</v>
      </c>
      <c r="E2400" s="49">
        <v>4.7300000000000004</v>
      </c>
      <c r="F2400" s="49">
        <v>4510.0002290000002</v>
      </c>
    </row>
    <row r="2401" spans="1:6" x14ac:dyDescent="0.2">
      <c r="A2401" s="2" t="s">
        <v>119</v>
      </c>
      <c r="B2401" s="2" t="str">
        <f t="array" ref="B2401">INDEX(CountryandContinent!$B$2:$B$250,MATCH(A2401,CountryandContinent!$A$2:$A$250,0))</f>
        <v>North America</v>
      </c>
      <c r="C2401" s="2">
        <v>2011</v>
      </c>
      <c r="D2401" s="49">
        <v>1.31</v>
      </c>
      <c r="E2401" s="49">
        <v>4.53</v>
      </c>
      <c r="F2401" s="49">
        <v>4769.9999809999999</v>
      </c>
    </row>
    <row r="2402" spans="1:6" x14ac:dyDescent="0.2">
      <c r="A2402" s="2" t="s">
        <v>119</v>
      </c>
      <c r="B2402" s="2" t="str">
        <f t="array" ref="B2402">INDEX(CountryandContinent!$B$2:$B$250,MATCH(A2402,CountryandContinent!$A$2:$A$250,0))</f>
        <v>North America</v>
      </c>
      <c r="C2402" s="2">
        <v>2012</v>
      </c>
      <c r="D2402" s="49">
        <v>1.67</v>
      </c>
      <c r="E2402" s="49">
        <v>4.6100000000000003</v>
      </c>
      <c r="F2402" s="49">
        <v>4690.0000570000002</v>
      </c>
    </row>
    <row r="2403" spans="1:6" x14ac:dyDescent="0.2">
      <c r="A2403" s="2" t="s">
        <v>119</v>
      </c>
      <c r="B2403" s="2" t="str">
        <f t="array" ref="B2403">INDEX(CountryandContinent!$B$2:$B$250,MATCH(A2403,CountryandContinent!$A$2:$A$250,0))</f>
        <v>North America</v>
      </c>
      <c r="C2403" s="2">
        <v>2013</v>
      </c>
      <c r="D2403" s="49">
        <v>2.0499999999999998</v>
      </c>
      <c r="E2403" s="49">
        <v>4.53</v>
      </c>
      <c r="F2403" s="49">
        <v>4469.9997899999998</v>
      </c>
    </row>
    <row r="2404" spans="1:6" x14ac:dyDescent="0.2">
      <c r="A2404" s="2" t="s">
        <v>119</v>
      </c>
      <c r="B2404" s="2" t="str">
        <f t="array" ref="B2404">INDEX(CountryandContinent!$B$2:$B$250,MATCH(A2404,CountryandContinent!$A$2:$A$250,0))</f>
        <v>North America</v>
      </c>
      <c r="C2404" s="2">
        <v>2014</v>
      </c>
      <c r="D2404" s="49">
        <v>2.2799999999999998</v>
      </c>
      <c r="E2404" s="49">
        <v>4.46</v>
      </c>
      <c r="F2404" s="49">
        <v>4760.0002290000002</v>
      </c>
    </row>
    <row r="2405" spans="1:6" x14ac:dyDescent="0.2">
      <c r="A2405" s="2" t="s">
        <v>119</v>
      </c>
      <c r="B2405" s="2" t="str">
        <f t="array" ref="B2405">INDEX(CountryandContinent!$B$2:$B$250,MATCH(A2405,CountryandContinent!$A$2:$A$250,0))</f>
        <v>North America</v>
      </c>
      <c r="C2405" s="2">
        <v>2015</v>
      </c>
      <c r="D2405" s="49">
        <v>2.2400000000000002</v>
      </c>
      <c r="E2405" s="49">
        <v>4.5</v>
      </c>
      <c r="F2405" s="49">
        <v>5269.9999809999999</v>
      </c>
    </row>
    <row r="2406" spans="1:6" x14ac:dyDescent="0.2">
      <c r="A2406" s="2" t="s">
        <v>119</v>
      </c>
      <c r="B2406" s="2" t="str">
        <f t="array" ref="B2406">INDEX(CountryandContinent!$B$2:$B$250,MATCH(A2406,CountryandContinent!$A$2:$A$250,0))</f>
        <v>North America</v>
      </c>
      <c r="C2406" s="2">
        <v>2016</v>
      </c>
      <c r="D2406" s="49">
        <v>2.38</v>
      </c>
      <c r="E2406" s="49">
        <v>4.46</v>
      </c>
      <c r="F2406" s="49">
        <v>5380.0001140000004</v>
      </c>
    </row>
    <row r="2407" spans="1:6" x14ac:dyDescent="0.2">
      <c r="A2407" s="2" t="s">
        <v>119</v>
      </c>
      <c r="B2407" s="2" t="str">
        <f t="array" ref="B2407">INDEX(CountryandContinent!$B$2:$B$250,MATCH(A2407,CountryandContinent!$A$2:$A$250,0))</f>
        <v>North America</v>
      </c>
      <c r="C2407" s="2">
        <v>2017</v>
      </c>
      <c r="D2407" s="49">
        <v>2.2999999999999998</v>
      </c>
      <c r="E2407" s="49">
        <v>4.3600000000000003</v>
      </c>
      <c r="F2407" s="49">
        <v>5480.0000190000001</v>
      </c>
    </row>
    <row r="2408" spans="1:6" hidden="1" x14ac:dyDescent="0.2">
      <c r="A2408" s="2" t="s">
        <v>119</v>
      </c>
      <c r="B2408" s="2" t="str">
        <f t="array" ref="B2408">INDEX(CountryandContinent!$B$2:$B$250,MATCH(A2408,CountryandContinent!$A$2:$A$250,0))</f>
        <v>North America</v>
      </c>
      <c r="C2408" s="2">
        <v>2018</v>
      </c>
      <c r="D2408" s="49">
        <v>2.48</v>
      </c>
      <c r="E2408" s="49">
        <v>4.46</v>
      </c>
      <c r="F2408" s="49">
        <v>5110.0001339999999</v>
      </c>
    </row>
    <row r="2409" spans="1:6" hidden="1" x14ac:dyDescent="0.2">
      <c r="A2409" s="2" t="s">
        <v>119</v>
      </c>
      <c r="B2409" s="2" t="str">
        <f t="array" ref="B2409">INDEX(CountryandContinent!$B$2:$B$250,MATCH(A2409,CountryandContinent!$A$2:$A$250,0))</f>
        <v>North America</v>
      </c>
      <c r="C2409" s="2">
        <v>2019</v>
      </c>
      <c r="D2409" s="49">
        <v>2.31</v>
      </c>
      <c r="E2409" s="49">
        <v>4.68</v>
      </c>
      <c r="F2409" s="49">
        <v>5239.9997709999998</v>
      </c>
    </row>
    <row r="2410" spans="1:6" hidden="1" x14ac:dyDescent="0.2">
      <c r="A2410" s="2" t="s">
        <v>119</v>
      </c>
      <c r="B2410" s="2" t="str">
        <f t="array" ref="B2410">INDEX(CountryandContinent!$B$2:$B$250,MATCH(A2410,CountryandContinent!$A$2:$A$250,0))</f>
        <v>North America</v>
      </c>
      <c r="C2410" s="2">
        <v>2020</v>
      </c>
      <c r="D2410" s="49">
        <v>2.42</v>
      </c>
      <c r="E2410" s="49">
        <v>0</v>
      </c>
      <c r="F2410" s="49">
        <v>0</v>
      </c>
    </row>
    <row r="2411" spans="1:6" x14ac:dyDescent="0.2">
      <c r="A2411" s="2" t="s">
        <v>120</v>
      </c>
      <c r="B2411" s="2" t="str">
        <f t="array" ref="B2411">INDEX(CountryandContinent!$B$2:$B$250,MATCH(A2411,CountryandContinent!$A$2:$A$250,0))</f>
        <v>Africa</v>
      </c>
      <c r="C2411" s="2">
        <v>2000</v>
      </c>
      <c r="D2411" s="49">
        <v>0</v>
      </c>
      <c r="E2411" s="49">
        <v>5.83</v>
      </c>
      <c r="F2411" s="49">
        <v>670</v>
      </c>
    </row>
    <row r="2412" spans="1:6" x14ac:dyDescent="0.2">
      <c r="A2412" s="2" t="s">
        <v>120</v>
      </c>
      <c r="B2412" s="2" t="str">
        <f t="array" ref="B2412">INDEX(CountryandContinent!$B$2:$B$250,MATCH(A2412,CountryandContinent!$A$2:$A$250,0))</f>
        <v>Africa</v>
      </c>
      <c r="C2412" s="2">
        <v>2001</v>
      </c>
      <c r="D2412" s="49">
        <v>0</v>
      </c>
      <c r="E2412" s="49">
        <v>5.59</v>
      </c>
      <c r="F2412" s="49">
        <v>670</v>
      </c>
    </row>
    <row r="2413" spans="1:6" x14ac:dyDescent="0.2">
      <c r="A2413" s="2" t="s">
        <v>120</v>
      </c>
      <c r="B2413" s="2" t="str">
        <f t="array" ref="B2413">INDEX(CountryandContinent!$B$2:$B$250,MATCH(A2413,CountryandContinent!$A$2:$A$250,0))</f>
        <v>Africa</v>
      </c>
      <c r="C2413" s="2">
        <v>2002</v>
      </c>
      <c r="D2413" s="49">
        <v>0</v>
      </c>
      <c r="E2413" s="49">
        <v>5.53</v>
      </c>
      <c r="F2413" s="49">
        <v>699.9999881</v>
      </c>
    </row>
    <row r="2414" spans="1:6" x14ac:dyDescent="0.2">
      <c r="A2414" s="2" t="s">
        <v>120</v>
      </c>
      <c r="B2414" s="2" t="str">
        <f t="array" ref="B2414">INDEX(CountryandContinent!$B$2:$B$250,MATCH(A2414,CountryandContinent!$A$2:$A$250,0))</f>
        <v>Africa</v>
      </c>
      <c r="C2414" s="2">
        <v>2003</v>
      </c>
      <c r="D2414" s="49">
        <v>0</v>
      </c>
      <c r="E2414" s="49">
        <v>5.65</v>
      </c>
      <c r="F2414" s="49">
        <v>759.99999049999997</v>
      </c>
    </row>
    <row r="2415" spans="1:6" x14ac:dyDescent="0.2">
      <c r="A2415" s="2" t="s">
        <v>120</v>
      </c>
      <c r="B2415" s="2" t="str">
        <f t="array" ref="B2415">INDEX(CountryandContinent!$B$2:$B$250,MATCH(A2415,CountryandContinent!$A$2:$A$250,0))</f>
        <v>Africa</v>
      </c>
      <c r="C2415" s="2">
        <v>2004</v>
      </c>
      <c r="D2415" s="49">
        <v>0</v>
      </c>
      <c r="E2415" s="49">
        <v>5.88</v>
      </c>
      <c r="F2415" s="49">
        <v>790.0000215</v>
      </c>
    </row>
    <row r="2416" spans="1:6" x14ac:dyDescent="0.2">
      <c r="A2416" s="2" t="s">
        <v>120</v>
      </c>
      <c r="B2416" s="2" t="str">
        <f t="array" ref="B2416">INDEX(CountryandContinent!$B$2:$B$250,MATCH(A2416,CountryandContinent!$A$2:$A$250,0))</f>
        <v>Africa</v>
      </c>
      <c r="C2416" s="2">
        <v>2005</v>
      </c>
      <c r="D2416" s="49">
        <v>0</v>
      </c>
      <c r="E2416" s="49">
        <v>5.54</v>
      </c>
      <c r="F2416" s="49">
        <v>759.99999049999997</v>
      </c>
    </row>
    <row r="2417" spans="1:6" x14ac:dyDescent="0.2">
      <c r="A2417" s="2" t="s">
        <v>120</v>
      </c>
      <c r="B2417" s="2" t="str">
        <f t="array" ref="B2417">INDEX(CountryandContinent!$B$2:$B$250,MATCH(A2417,CountryandContinent!$A$2:$A$250,0))</f>
        <v>Africa</v>
      </c>
      <c r="C2417" s="2">
        <v>2006</v>
      </c>
      <c r="D2417" s="49">
        <v>0</v>
      </c>
      <c r="E2417" s="49">
        <v>5.38</v>
      </c>
      <c r="F2417" s="49">
        <v>750</v>
      </c>
    </row>
    <row r="2418" spans="1:6" x14ac:dyDescent="0.2">
      <c r="A2418" s="2" t="s">
        <v>120</v>
      </c>
      <c r="B2418" s="2" t="str">
        <f t="array" ref="B2418">INDEX(CountryandContinent!$B$2:$B$250,MATCH(A2418,CountryandContinent!$A$2:$A$250,0))</f>
        <v>Africa</v>
      </c>
      <c r="C2418" s="2">
        <v>2007</v>
      </c>
      <c r="D2418" s="49">
        <v>0</v>
      </c>
      <c r="E2418" s="49">
        <v>5.45</v>
      </c>
      <c r="F2418" s="49">
        <v>819.99999279999997</v>
      </c>
    </row>
    <row r="2419" spans="1:6" x14ac:dyDescent="0.2">
      <c r="A2419" s="2" t="s">
        <v>120</v>
      </c>
      <c r="B2419" s="2" t="str">
        <f t="array" ref="B2419">INDEX(CountryandContinent!$B$2:$B$250,MATCH(A2419,CountryandContinent!$A$2:$A$250,0))</f>
        <v>Africa</v>
      </c>
      <c r="C2419" s="2">
        <v>2008</v>
      </c>
      <c r="D2419" s="49">
        <v>0</v>
      </c>
      <c r="E2419" s="49">
        <v>5.3</v>
      </c>
      <c r="F2419" s="49">
        <v>860.00001429999998</v>
      </c>
    </row>
    <row r="2420" spans="1:6" x14ac:dyDescent="0.2">
      <c r="A2420" s="2" t="s">
        <v>120</v>
      </c>
      <c r="B2420" s="2" t="str">
        <f t="array" ref="B2420">INDEX(CountryandContinent!$B$2:$B$250,MATCH(A2420,CountryandContinent!$A$2:$A$250,0))</f>
        <v>Africa</v>
      </c>
      <c r="C2420" s="2">
        <v>2009</v>
      </c>
      <c r="D2420" s="49">
        <v>0</v>
      </c>
      <c r="E2420" s="49">
        <v>5.51</v>
      </c>
      <c r="F2420" s="49">
        <v>1080.000043</v>
      </c>
    </row>
    <row r="2421" spans="1:6" x14ac:dyDescent="0.2">
      <c r="A2421" s="2" t="s">
        <v>120</v>
      </c>
      <c r="B2421" s="2" t="str">
        <f t="array" ref="B2421">INDEX(CountryandContinent!$B$2:$B$250,MATCH(A2421,CountryandContinent!$A$2:$A$250,0))</f>
        <v>Africa</v>
      </c>
      <c r="C2421" s="2">
        <v>2010</v>
      </c>
      <c r="D2421" s="49">
        <v>0</v>
      </c>
      <c r="E2421" s="49">
        <v>5.47</v>
      </c>
      <c r="F2421" s="49">
        <v>1370.0000050000001</v>
      </c>
    </row>
    <row r="2422" spans="1:6" x14ac:dyDescent="0.2">
      <c r="A2422" s="2" t="s">
        <v>120</v>
      </c>
      <c r="B2422" s="2" t="str">
        <f t="array" ref="B2422">INDEX(CountryandContinent!$B$2:$B$250,MATCH(A2422,CountryandContinent!$A$2:$A$250,0))</f>
        <v>Africa</v>
      </c>
      <c r="C2422" s="2">
        <v>2011</v>
      </c>
      <c r="D2422" s="49">
        <v>0</v>
      </c>
      <c r="E2422" s="49">
        <v>4.6500000000000004</v>
      </c>
      <c r="F2422" s="49">
        <v>1409.999967</v>
      </c>
    </row>
    <row r="2423" spans="1:6" x14ac:dyDescent="0.2">
      <c r="A2423" s="2" t="s">
        <v>120</v>
      </c>
      <c r="B2423" s="2" t="str">
        <f t="array" ref="B2423">INDEX(CountryandContinent!$B$2:$B$250,MATCH(A2423,CountryandContinent!$A$2:$A$250,0))</f>
        <v>Africa</v>
      </c>
      <c r="C2423" s="2">
        <v>2012</v>
      </c>
      <c r="D2423" s="49">
        <v>0.01</v>
      </c>
      <c r="E2423" s="49">
        <v>4.96</v>
      </c>
      <c r="F2423" s="49">
        <v>1889.999986</v>
      </c>
    </row>
    <row r="2424" spans="1:6" x14ac:dyDescent="0.2">
      <c r="A2424" s="2" t="s">
        <v>120</v>
      </c>
      <c r="B2424" s="2" t="str">
        <f t="array" ref="B2424">INDEX(CountryandContinent!$B$2:$B$250,MATCH(A2424,CountryandContinent!$A$2:$A$250,0))</f>
        <v>Africa</v>
      </c>
      <c r="C2424" s="2">
        <v>2013</v>
      </c>
      <c r="D2424" s="49">
        <v>0.01</v>
      </c>
      <c r="E2424" s="49">
        <v>5.9</v>
      </c>
      <c r="F2424" s="49">
        <v>1970.000029</v>
      </c>
    </row>
    <row r="2425" spans="1:6" x14ac:dyDescent="0.2">
      <c r="A2425" s="2" t="s">
        <v>120</v>
      </c>
      <c r="B2425" s="2" t="str">
        <f t="array" ref="B2425">INDEX(CountryandContinent!$B$2:$B$250,MATCH(A2425,CountryandContinent!$A$2:$A$250,0))</f>
        <v>Africa</v>
      </c>
      <c r="C2425" s="2">
        <v>2014</v>
      </c>
      <c r="D2425" s="49">
        <v>0.01</v>
      </c>
      <c r="E2425" s="49">
        <v>5.63</v>
      </c>
      <c r="F2425" s="49">
        <v>2150.0000949999999</v>
      </c>
    </row>
    <row r="2426" spans="1:6" x14ac:dyDescent="0.2">
      <c r="A2426" s="2" t="s">
        <v>120</v>
      </c>
      <c r="B2426" s="2" t="str">
        <f t="array" ref="B2426">INDEX(CountryandContinent!$B$2:$B$250,MATCH(A2426,CountryandContinent!$A$2:$A$250,0))</f>
        <v>Africa</v>
      </c>
      <c r="C2426" s="2">
        <v>2015</v>
      </c>
      <c r="D2426" s="49">
        <v>0.01</v>
      </c>
      <c r="E2426" s="49">
        <v>5.48</v>
      </c>
      <c r="F2426" s="49">
        <v>2109.9998949999999</v>
      </c>
    </row>
    <row r="2427" spans="1:6" x14ac:dyDescent="0.2">
      <c r="A2427" s="2" t="s">
        <v>120</v>
      </c>
      <c r="B2427" s="2" t="str">
        <f t="array" ref="B2427">INDEX(CountryandContinent!$B$2:$B$250,MATCH(A2427,CountryandContinent!$A$2:$A$250,0))</f>
        <v>Africa</v>
      </c>
      <c r="C2427" s="2">
        <v>2016</v>
      </c>
      <c r="D2427" s="49">
        <v>0.01</v>
      </c>
      <c r="E2427" s="49">
        <v>5.33</v>
      </c>
      <c r="F2427" s="49">
        <v>2109.9998949999999</v>
      </c>
    </row>
    <row r="2428" spans="1:6" x14ac:dyDescent="0.2">
      <c r="A2428" s="2" t="s">
        <v>120</v>
      </c>
      <c r="B2428" s="2" t="str">
        <f t="array" ref="B2428">INDEX(CountryandContinent!$B$2:$B$250,MATCH(A2428,CountryandContinent!$A$2:$A$250,0))</f>
        <v>Africa</v>
      </c>
      <c r="C2428" s="2">
        <v>2017</v>
      </c>
      <c r="D2428" s="49">
        <v>0.01</v>
      </c>
      <c r="E2428" s="49">
        <v>5.13</v>
      </c>
      <c r="F2428" s="49">
        <v>1909.999967</v>
      </c>
    </row>
    <row r="2429" spans="1:6" hidden="1" x14ac:dyDescent="0.2">
      <c r="A2429" s="2" t="s">
        <v>120</v>
      </c>
      <c r="B2429" s="2" t="str">
        <f t="array" ref="B2429">INDEX(CountryandContinent!$B$2:$B$250,MATCH(A2429,CountryandContinent!$A$2:$A$250,0))</f>
        <v>Africa</v>
      </c>
      <c r="C2429" s="2">
        <v>2018</v>
      </c>
      <c r="D2429" s="49">
        <v>0.05</v>
      </c>
      <c r="E2429" s="49">
        <v>5.03</v>
      </c>
      <c r="F2429" s="49">
        <v>1950.0000480000001</v>
      </c>
    </row>
    <row r="2430" spans="1:6" hidden="1" x14ac:dyDescent="0.2">
      <c r="A2430" s="2" t="s">
        <v>120</v>
      </c>
      <c r="B2430" s="2" t="str">
        <f t="array" ref="B2430">INDEX(CountryandContinent!$B$2:$B$250,MATCH(A2430,CountryandContinent!$A$2:$A$250,0))</f>
        <v>Africa</v>
      </c>
      <c r="C2430" s="2">
        <v>2019</v>
      </c>
      <c r="D2430" s="49">
        <v>0.05</v>
      </c>
      <c r="E2430" s="49">
        <v>4.99</v>
      </c>
      <c r="F2430" s="49">
        <v>2150.0000949999999</v>
      </c>
    </row>
    <row r="2431" spans="1:6" hidden="1" x14ac:dyDescent="0.2">
      <c r="A2431" s="2" t="s">
        <v>120</v>
      </c>
      <c r="B2431" s="2" t="str">
        <f t="array" ref="B2431">INDEX(CountryandContinent!$B$2:$B$250,MATCH(A2431,CountryandContinent!$A$2:$A$250,0))</f>
        <v>Africa</v>
      </c>
      <c r="C2431" s="2">
        <v>2020</v>
      </c>
      <c r="D2431" s="49">
        <v>0.05</v>
      </c>
      <c r="E2431" s="49">
        <v>0</v>
      </c>
      <c r="F2431" s="49">
        <v>0</v>
      </c>
    </row>
    <row r="2432" spans="1:6" x14ac:dyDescent="0.2">
      <c r="A2432" s="2" t="s">
        <v>121</v>
      </c>
      <c r="B2432" s="2" t="str">
        <f t="array" ref="B2432">INDEX(CountryandContinent!$B$2:$B$250,MATCH(A2432,CountryandContinent!$A$2:$A$250,0))</f>
        <v>Africa</v>
      </c>
      <c r="C2432" s="2">
        <v>2000</v>
      </c>
      <c r="D2432" s="49">
        <v>5.7</v>
      </c>
      <c r="E2432" s="49">
        <v>10.01</v>
      </c>
      <c r="F2432" s="49">
        <v>97220</v>
      </c>
    </row>
    <row r="2433" spans="1:6" x14ac:dyDescent="0.2">
      <c r="A2433" s="2" t="s">
        <v>121</v>
      </c>
      <c r="B2433" s="2" t="str">
        <f t="array" ref="B2433">INDEX(CountryandContinent!$B$2:$B$250,MATCH(A2433,CountryandContinent!$A$2:$A$250,0))</f>
        <v>Africa</v>
      </c>
      <c r="C2433" s="2">
        <v>2001</v>
      </c>
      <c r="D2433" s="49">
        <v>5.86</v>
      </c>
      <c r="E2433" s="49">
        <v>9.86</v>
      </c>
      <c r="F2433" s="49">
        <v>101950</v>
      </c>
    </row>
    <row r="2434" spans="1:6" x14ac:dyDescent="0.2">
      <c r="A2434" s="2" t="s">
        <v>121</v>
      </c>
      <c r="B2434" s="2" t="str">
        <f t="array" ref="B2434">INDEX(CountryandContinent!$B$2:$B$250,MATCH(A2434,CountryandContinent!$A$2:$A$250,0))</f>
        <v>Africa</v>
      </c>
      <c r="C2434" s="2">
        <v>2002</v>
      </c>
      <c r="D2434" s="49">
        <v>8.16</v>
      </c>
      <c r="E2434" s="49">
        <v>8.81</v>
      </c>
      <c r="F2434" s="49">
        <v>92239.997860000003</v>
      </c>
    </row>
    <row r="2435" spans="1:6" x14ac:dyDescent="0.2">
      <c r="A2435" s="2" t="s">
        <v>121</v>
      </c>
      <c r="B2435" s="2" t="str">
        <f t="array" ref="B2435">INDEX(CountryandContinent!$B$2:$B$250,MATCH(A2435,CountryandContinent!$A$2:$A$250,0))</f>
        <v>Africa</v>
      </c>
      <c r="C2435" s="2">
        <v>2003</v>
      </c>
      <c r="D2435" s="49">
        <v>7.38</v>
      </c>
      <c r="E2435" s="49">
        <v>8.6</v>
      </c>
      <c r="F2435" s="49">
        <v>101000</v>
      </c>
    </row>
    <row r="2436" spans="1:6" x14ac:dyDescent="0.2">
      <c r="A2436" s="2" t="s">
        <v>121</v>
      </c>
      <c r="B2436" s="2" t="str">
        <f t="array" ref="B2436">INDEX(CountryandContinent!$B$2:$B$250,MATCH(A2436,CountryandContinent!$A$2:$A$250,0))</f>
        <v>Africa</v>
      </c>
      <c r="C2436" s="2">
        <v>2004</v>
      </c>
      <c r="D2436" s="49">
        <v>8.0500000000000007</v>
      </c>
      <c r="E2436" s="49">
        <v>7.99</v>
      </c>
      <c r="F2436" s="49">
        <v>98730.003360000002</v>
      </c>
    </row>
    <row r="2437" spans="1:6" x14ac:dyDescent="0.2">
      <c r="A2437" s="2" t="s">
        <v>121</v>
      </c>
      <c r="B2437" s="2" t="str">
        <f t="array" ref="B2437">INDEX(CountryandContinent!$B$2:$B$250,MATCH(A2437,CountryandContinent!$A$2:$A$250,0))</f>
        <v>Africa</v>
      </c>
      <c r="C2437" s="2">
        <v>2005</v>
      </c>
      <c r="D2437" s="49">
        <v>7.7</v>
      </c>
      <c r="E2437" s="49">
        <v>7.94</v>
      </c>
      <c r="F2437" s="49">
        <v>98720.001220000006</v>
      </c>
    </row>
    <row r="2438" spans="1:6" x14ac:dyDescent="0.2">
      <c r="A2438" s="2" t="s">
        <v>121</v>
      </c>
      <c r="B2438" s="2" t="str">
        <f t="array" ref="B2438">INDEX(CountryandContinent!$B$2:$B$250,MATCH(A2438,CountryandContinent!$A$2:$A$250,0))</f>
        <v>Africa</v>
      </c>
      <c r="C2438" s="2">
        <v>2006</v>
      </c>
      <c r="D2438" s="49">
        <v>6.21</v>
      </c>
      <c r="E2438" s="49">
        <v>7.53</v>
      </c>
      <c r="F2438" s="49">
        <v>88769.996639999998</v>
      </c>
    </row>
    <row r="2439" spans="1:6" x14ac:dyDescent="0.2">
      <c r="A2439" s="2" t="s">
        <v>121</v>
      </c>
      <c r="B2439" s="2" t="str">
        <f t="array" ref="B2439">INDEX(CountryandContinent!$B$2:$B$250,MATCH(A2439,CountryandContinent!$A$2:$A$250,0))</f>
        <v>Africa</v>
      </c>
      <c r="C2439" s="2">
        <v>2007</v>
      </c>
      <c r="D2439" s="49">
        <v>6.17</v>
      </c>
      <c r="E2439" s="49">
        <v>7.33</v>
      </c>
      <c r="F2439" s="49">
        <v>81120.00275</v>
      </c>
    </row>
    <row r="2440" spans="1:6" x14ac:dyDescent="0.2">
      <c r="A2440" s="2" t="s">
        <v>121</v>
      </c>
      <c r="B2440" s="2" t="str">
        <f t="array" ref="B2440">INDEX(CountryandContinent!$B$2:$B$250,MATCH(A2440,CountryandContinent!$A$2:$A$250,0))</f>
        <v>Africa</v>
      </c>
      <c r="C2440" s="2">
        <v>2008</v>
      </c>
      <c r="D2440" s="49">
        <v>5.67</v>
      </c>
      <c r="E2440" s="49">
        <v>7.07</v>
      </c>
      <c r="F2440" s="49">
        <v>86930.000310000003</v>
      </c>
    </row>
    <row r="2441" spans="1:6" x14ac:dyDescent="0.2">
      <c r="A2441" s="2" t="s">
        <v>121</v>
      </c>
      <c r="B2441" s="2" t="str">
        <f t="array" ref="B2441">INDEX(CountryandContinent!$B$2:$B$250,MATCH(A2441,CountryandContinent!$A$2:$A$250,0))</f>
        <v>Africa</v>
      </c>
      <c r="C2441" s="2">
        <v>2009</v>
      </c>
      <c r="D2441" s="49">
        <v>4.49</v>
      </c>
      <c r="E2441" s="49">
        <v>6.43</v>
      </c>
      <c r="F2441" s="49">
        <v>76949.996950000001</v>
      </c>
    </row>
    <row r="2442" spans="1:6" x14ac:dyDescent="0.2">
      <c r="A2442" s="2" t="s">
        <v>121</v>
      </c>
      <c r="B2442" s="2" t="str">
        <f t="array" ref="B2442">INDEX(CountryandContinent!$B$2:$B$250,MATCH(A2442,CountryandContinent!$A$2:$A$250,0))</f>
        <v>Africa</v>
      </c>
      <c r="C2442" s="2">
        <v>2010</v>
      </c>
      <c r="D2442" s="49">
        <v>6.33</v>
      </c>
      <c r="E2442" s="49">
        <v>6.82</v>
      </c>
      <c r="F2442" s="49">
        <v>90059.997560000003</v>
      </c>
    </row>
    <row r="2443" spans="1:6" x14ac:dyDescent="0.2">
      <c r="A2443" s="2" t="s">
        <v>121</v>
      </c>
      <c r="B2443" s="2" t="str">
        <f t="array" ref="B2443">INDEX(CountryandContinent!$B$2:$B$250,MATCH(A2443,CountryandContinent!$A$2:$A$250,0))</f>
        <v>Africa</v>
      </c>
      <c r="C2443" s="2">
        <v>2011</v>
      </c>
      <c r="D2443" s="49">
        <v>5.84</v>
      </c>
      <c r="E2443" s="49">
        <v>7.06</v>
      </c>
      <c r="F2443" s="49">
        <v>95000</v>
      </c>
    </row>
    <row r="2444" spans="1:6" x14ac:dyDescent="0.2">
      <c r="A2444" s="2" t="s">
        <v>121</v>
      </c>
      <c r="B2444" s="2" t="str">
        <f t="array" ref="B2444">INDEX(CountryandContinent!$B$2:$B$250,MATCH(A2444,CountryandContinent!$A$2:$A$250,0))</f>
        <v>Africa</v>
      </c>
      <c r="C2444" s="2">
        <v>2012</v>
      </c>
      <c r="D2444" s="49">
        <v>5.64</v>
      </c>
      <c r="E2444" s="49">
        <v>6.84</v>
      </c>
      <c r="F2444" s="49">
        <v>95339.996339999998</v>
      </c>
    </row>
    <row r="2445" spans="1:6" x14ac:dyDescent="0.2">
      <c r="A2445" s="2" t="s">
        <v>121</v>
      </c>
      <c r="B2445" s="2" t="str">
        <f t="array" ref="B2445">INDEX(CountryandContinent!$B$2:$B$250,MATCH(A2445,CountryandContinent!$A$2:$A$250,0))</f>
        <v>Africa</v>
      </c>
      <c r="C2445" s="2">
        <v>2013</v>
      </c>
      <c r="D2445" s="49">
        <v>5.31</v>
      </c>
      <c r="E2445" s="49">
        <v>6.54</v>
      </c>
      <c r="F2445" s="49">
        <v>108129.9973</v>
      </c>
    </row>
    <row r="2446" spans="1:6" x14ac:dyDescent="0.2">
      <c r="A2446" s="2" t="s">
        <v>121</v>
      </c>
      <c r="B2446" s="2" t="str">
        <f t="array" ref="B2446">INDEX(CountryandContinent!$B$2:$B$250,MATCH(A2446,CountryandContinent!$A$2:$A$250,0))</f>
        <v>Africa</v>
      </c>
      <c r="C2446" s="2">
        <v>2014</v>
      </c>
      <c r="D2446" s="49">
        <v>5.34</v>
      </c>
      <c r="E2446" s="49">
        <v>6.3</v>
      </c>
      <c r="F2446" s="49">
        <v>114830.0018</v>
      </c>
    </row>
    <row r="2447" spans="1:6" x14ac:dyDescent="0.2">
      <c r="A2447" s="2" t="s">
        <v>121</v>
      </c>
      <c r="B2447" s="2" t="str">
        <f t="array" ref="B2447">INDEX(CountryandContinent!$B$2:$B$250,MATCH(A2447,CountryandContinent!$A$2:$A$250,0))</f>
        <v>Africa</v>
      </c>
      <c r="C2447" s="2">
        <v>2015</v>
      </c>
      <c r="D2447" s="49">
        <v>5.71</v>
      </c>
      <c r="E2447" s="49">
        <v>6.03</v>
      </c>
      <c r="F2447" s="49">
        <v>107760.0021</v>
      </c>
    </row>
    <row r="2448" spans="1:6" x14ac:dyDescent="0.2">
      <c r="A2448" s="2" t="s">
        <v>121</v>
      </c>
      <c r="B2448" s="2" t="str">
        <f t="array" ref="B2448">INDEX(CountryandContinent!$B$2:$B$250,MATCH(A2448,CountryandContinent!$A$2:$A$250,0))</f>
        <v>Africa</v>
      </c>
      <c r="C2448" s="2">
        <v>2016</v>
      </c>
      <c r="D2448" s="49">
        <v>8.1199999999999992</v>
      </c>
      <c r="E2448" s="49">
        <v>6.36</v>
      </c>
      <c r="F2448" s="49">
        <v>110830.0018</v>
      </c>
    </row>
    <row r="2449" spans="1:6" x14ac:dyDescent="0.2">
      <c r="A2449" s="2" t="s">
        <v>121</v>
      </c>
      <c r="B2449" s="2" t="str">
        <f t="array" ref="B2449">INDEX(CountryandContinent!$B$2:$B$250,MATCH(A2449,CountryandContinent!$A$2:$A$250,0))</f>
        <v>Africa</v>
      </c>
      <c r="C2449" s="2">
        <v>2017</v>
      </c>
      <c r="D2449" s="49">
        <v>7.72</v>
      </c>
      <c r="E2449" s="49">
        <v>6.31</v>
      </c>
      <c r="F2449" s="49">
        <v>108500</v>
      </c>
    </row>
    <row r="2450" spans="1:6" hidden="1" x14ac:dyDescent="0.2">
      <c r="A2450" s="2" t="s">
        <v>121</v>
      </c>
      <c r="B2450" s="2" t="str">
        <f t="array" ref="B2450">INDEX(CountryandContinent!$B$2:$B$250,MATCH(A2450,CountryandContinent!$A$2:$A$250,0))</f>
        <v>Africa</v>
      </c>
      <c r="C2450" s="2">
        <v>2018</v>
      </c>
      <c r="D2450" s="49">
        <v>7.74</v>
      </c>
      <c r="E2450" s="49">
        <v>6.16</v>
      </c>
      <c r="F2450" s="49">
        <v>109889.9994</v>
      </c>
    </row>
    <row r="2451" spans="1:6" hidden="1" x14ac:dyDescent="0.2">
      <c r="A2451" s="2" t="s">
        <v>121</v>
      </c>
      <c r="B2451" s="2" t="str">
        <f t="array" ref="B2451">INDEX(CountryandContinent!$B$2:$B$250,MATCH(A2451,CountryandContinent!$A$2:$A$250,0))</f>
        <v>Africa</v>
      </c>
      <c r="C2451" s="2">
        <v>2019</v>
      </c>
      <c r="D2451" s="49">
        <v>8.49</v>
      </c>
      <c r="E2451" s="49">
        <v>6.39</v>
      </c>
      <c r="F2451" s="49">
        <v>115279.9988</v>
      </c>
    </row>
    <row r="2452" spans="1:6" hidden="1" x14ac:dyDescent="0.2">
      <c r="A2452" s="2" t="s">
        <v>121</v>
      </c>
      <c r="B2452" s="2" t="str">
        <f t="array" ref="B2452">INDEX(CountryandContinent!$B$2:$B$250,MATCH(A2452,CountryandContinent!$A$2:$A$250,0))</f>
        <v>Africa</v>
      </c>
      <c r="C2452" s="2">
        <v>2020</v>
      </c>
      <c r="D2452" s="49">
        <v>7.75</v>
      </c>
      <c r="E2452" s="49">
        <v>0</v>
      </c>
      <c r="F2452" s="49">
        <v>0</v>
      </c>
    </row>
    <row r="2453" spans="1:6" x14ac:dyDescent="0.2">
      <c r="A2453" s="2" t="s">
        <v>122</v>
      </c>
      <c r="B2453" s="2" t="str">
        <f t="array" ref="B2453">INDEX(CountryandContinent!$B$2:$B$250,MATCH(A2453,CountryandContinent!$A$2:$A$250,0))</f>
        <v>Europe</v>
      </c>
      <c r="C2453" s="2">
        <v>2000</v>
      </c>
      <c r="D2453" s="49">
        <v>1.17</v>
      </c>
      <c r="E2453" s="49">
        <v>5.39</v>
      </c>
      <c r="F2453" s="49">
        <v>8760</v>
      </c>
    </row>
    <row r="2454" spans="1:6" x14ac:dyDescent="0.2">
      <c r="A2454" s="2" t="s">
        <v>122</v>
      </c>
      <c r="B2454" s="2" t="str">
        <f t="array" ref="B2454">INDEX(CountryandContinent!$B$2:$B$250,MATCH(A2454,CountryandContinent!$A$2:$A$250,0))</f>
        <v>Europe</v>
      </c>
      <c r="C2454" s="2">
        <v>2001</v>
      </c>
      <c r="D2454" s="49">
        <v>0.63</v>
      </c>
      <c r="E2454" s="49">
        <v>5.37</v>
      </c>
      <c r="F2454" s="49">
        <v>8920</v>
      </c>
    </row>
    <row r="2455" spans="1:6" x14ac:dyDescent="0.2">
      <c r="A2455" s="2" t="s">
        <v>122</v>
      </c>
      <c r="B2455" s="2" t="str">
        <f t="array" ref="B2455">INDEX(CountryandContinent!$B$2:$B$250,MATCH(A2455,CountryandContinent!$A$2:$A$250,0))</f>
        <v>Europe</v>
      </c>
      <c r="C2455" s="2">
        <v>2002</v>
      </c>
      <c r="D2455" s="49">
        <v>0.76</v>
      </c>
      <c r="E2455" s="49">
        <v>5.19</v>
      </c>
      <c r="F2455" s="49">
        <v>8369.9998859999996</v>
      </c>
    </row>
    <row r="2456" spans="1:6" x14ac:dyDescent="0.2">
      <c r="A2456" s="2" t="s">
        <v>122</v>
      </c>
      <c r="B2456" s="2" t="str">
        <f t="array" ref="B2456">INDEX(CountryandContinent!$B$2:$B$250,MATCH(A2456,CountryandContinent!$A$2:$A$250,0))</f>
        <v>Europe</v>
      </c>
      <c r="C2456" s="2">
        <v>2003</v>
      </c>
      <c r="D2456" s="49">
        <v>1.37</v>
      </c>
      <c r="E2456" s="49">
        <v>5.61</v>
      </c>
      <c r="F2456" s="49">
        <v>9140.0003429999997</v>
      </c>
    </row>
    <row r="2457" spans="1:6" x14ac:dyDescent="0.2">
      <c r="A2457" s="2" t="s">
        <v>122</v>
      </c>
      <c r="B2457" s="2" t="str">
        <f t="array" ref="B2457">INDEX(CountryandContinent!$B$2:$B$250,MATCH(A2457,CountryandContinent!$A$2:$A$250,0))</f>
        <v>Europe</v>
      </c>
      <c r="C2457" s="2">
        <v>2004</v>
      </c>
      <c r="D2457" s="49">
        <v>1.48</v>
      </c>
      <c r="E2457" s="49">
        <v>5.27</v>
      </c>
      <c r="F2457" s="49">
        <v>8840.0001530000009</v>
      </c>
    </row>
    <row r="2458" spans="1:6" x14ac:dyDescent="0.2">
      <c r="A2458" s="2" t="s">
        <v>122</v>
      </c>
      <c r="B2458" s="2" t="str">
        <f t="array" ref="B2458">INDEX(CountryandContinent!$B$2:$B$250,MATCH(A2458,CountryandContinent!$A$2:$A$250,0))</f>
        <v>Europe</v>
      </c>
      <c r="C2458" s="2">
        <v>2005</v>
      </c>
      <c r="D2458" s="49">
        <v>1.49</v>
      </c>
      <c r="E2458" s="49">
        <v>5.34</v>
      </c>
      <c r="F2458" s="49">
        <v>9229.9995419999996</v>
      </c>
    </row>
    <row r="2459" spans="1:6" x14ac:dyDescent="0.2">
      <c r="A2459" s="2" t="s">
        <v>122</v>
      </c>
      <c r="B2459" s="2" t="str">
        <f t="array" ref="B2459">INDEX(CountryandContinent!$B$2:$B$250,MATCH(A2459,CountryandContinent!$A$2:$A$250,0))</f>
        <v>Europe</v>
      </c>
      <c r="C2459" s="2">
        <v>2006</v>
      </c>
      <c r="D2459" s="49">
        <v>1.65</v>
      </c>
      <c r="E2459" s="49">
        <v>5.17</v>
      </c>
      <c r="F2459" s="49">
        <v>9220.0002669999994</v>
      </c>
    </row>
    <row r="2460" spans="1:6" x14ac:dyDescent="0.2">
      <c r="A2460" s="2" t="s">
        <v>122</v>
      </c>
      <c r="B2460" s="2" t="str">
        <f t="array" ref="B2460">INDEX(CountryandContinent!$B$2:$B$250,MATCH(A2460,CountryandContinent!$A$2:$A$250,0))</f>
        <v>Europe</v>
      </c>
      <c r="C2460" s="2">
        <v>2007</v>
      </c>
      <c r="D2460" s="49">
        <v>1.01</v>
      </c>
      <c r="E2460" s="49">
        <v>5.03</v>
      </c>
      <c r="F2460" s="49">
        <v>9699.9998090000008</v>
      </c>
    </row>
    <row r="2461" spans="1:6" x14ac:dyDescent="0.2">
      <c r="A2461" s="2" t="s">
        <v>122</v>
      </c>
      <c r="B2461" s="2" t="str">
        <f t="array" ref="B2461">INDEX(CountryandContinent!$B$2:$B$250,MATCH(A2461,CountryandContinent!$A$2:$A$250,0))</f>
        <v>Europe</v>
      </c>
      <c r="C2461" s="2">
        <v>2008</v>
      </c>
      <c r="D2461" s="49">
        <v>0.84</v>
      </c>
      <c r="E2461" s="49">
        <v>4.72</v>
      </c>
      <c r="F2461" s="49">
        <v>9479.9995419999996</v>
      </c>
    </row>
    <row r="2462" spans="1:6" x14ac:dyDescent="0.2">
      <c r="A2462" s="2" t="s">
        <v>122</v>
      </c>
      <c r="B2462" s="2" t="str">
        <f t="array" ref="B2462">INDEX(CountryandContinent!$B$2:$B$250,MATCH(A2462,CountryandContinent!$A$2:$A$250,0))</f>
        <v>Europe</v>
      </c>
      <c r="C2462" s="2">
        <v>2009</v>
      </c>
      <c r="D2462" s="49">
        <v>1.27</v>
      </c>
      <c r="E2462" s="49">
        <v>4.3899999999999997</v>
      </c>
      <c r="F2462" s="49">
        <v>8869.9998859999996</v>
      </c>
    </row>
    <row r="2463" spans="1:6" x14ac:dyDescent="0.2">
      <c r="A2463" s="2" t="s">
        <v>122</v>
      </c>
      <c r="B2463" s="2" t="str">
        <f t="array" ref="B2463">INDEX(CountryandContinent!$B$2:$B$250,MATCH(A2463,CountryandContinent!$A$2:$A$250,0))</f>
        <v>Europe</v>
      </c>
      <c r="C2463" s="2">
        <v>2010</v>
      </c>
      <c r="D2463" s="49">
        <v>2.4300000000000002</v>
      </c>
      <c r="E2463" s="49">
        <v>4.33</v>
      </c>
      <c r="F2463" s="49">
        <v>8640.0003429999997</v>
      </c>
    </row>
    <row r="2464" spans="1:6" x14ac:dyDescent="0.2">
      <c r="A2464" s="2" t="s">
        <v>122</v>
      </c>
      <c r="B2464" s="2" t="str">
        <f t="array" ref="B2464">INDEX(CountryandContinent!$B$2:$B$250,MATCH(A2464,CountryandContinent!$A$2:$A$250,0))</f>
        <v>Europe</v>
      </c>
      <c r="C2464" s="2">
        <v>2011</v>
      </c>
      <c r="D2464" s="49">
        <v>1.43</v>
      </c>
      <c r="E2464" s="49">
        <v>4.62</v>
      </c>
      <c r="F2464" s="49">
        <v>9520.0004580000004</v>
      </c>
    </row>
    <row r="2465" spans="1:6" x14ac:dyDescent="0.2">
      <c r="A2465" s="2" t="s">
        <v>122</v>
      </c>
      <c r="B2465" s="2" t="str">
        <f t="array" ref="B2465">INDEX(CountryandContinent!$B$2:$B$250,MATCH(A2465,CountryandContinent!$A$2:$A$250,0))</f>
        <v>Europe</v>
      </c>
      <c r="C2465" s="2">
        <v>2012</v>
      </c>
      <c r="D2465" s="49">
        <v>1.04</v>
      </c>
      <c r="E2465" s="49">
        <v>4.42</v>
      </c>
      <c r="F2465" s="49">
        <v>9050.0001909999992</v>
      </c>
    </row>
    <row r="2466" spans="1:6" x14ac:dyDescent="0.2">
      <c r="A2466" s="2" t="s">
        <v>122</v>
      </c>
      <c r="B2466" s="2" t="str">
        <f t="array" ref="B2466">INDEX(CountryandContinent!$B$2:$B$250,MATCH(A2466,CountryandContinent!$A$2:$A$250,0))</f>
        <v>Europe</v>
      </c>
      <c r="C2466" s="2">
        <v>2013</v>
      </c>
      <c r="D2466" s="49">
        <v>1.59</v>
      </c>
      <c r="E2466" s="49">
        <v>3.99</v>
      </c>
      <c r="F2466" s="49">
        <v>8140.0003429999997</v>
      </c>
    </row>
    <row r="2467" spans="1:6" x14ac:dyDescent="0.2">
      <c r="A2467" s="2" t="s">
        <v>122</v>
      </c>
      <c r="B2467" s="2" t="str">
        <f t="array" ref="B2467">INDEX(CountryandContinent!$B$2:$B$250,MATCH(A2467,CountryandContinent!$A$2:$A$250,0))</f>
        <v>Europe</v>
      </c>
      <c r="C2467" s="2">
        <v>2014</v>
      </c>
      <c r="D2467" s="49">
        <v>1.29</v>
      </c>
      <c r="E2467" s="49">
        <v>3.74</v>
      </c>
      <c r="F2467" s="49">
        <v>7699.9998089999999</v>
      </c>
    </row>
    <row r="2468" spans="1:6" x14ac:dyDescent="0.2">
      <c r="A2468" s="2" t="s">
        <v>122</v>
      </c>
      <c r="B2468" s="2" t="str">
        <f t="array" ref="B2468">INDEX(CountryandContinent!$B$2:$B$250,MATCH(A2468,CountryandContinent!$A$2:$A$250,0))</f>
        <v>Europe</v>
      </c>
      <c r="C2468" s="2">
        <v>2015</v>
      </c>
      <c r="D2468" s="49">
        <v>2.0299999999999998</v>
      </c>
      <c r="E2468" s="49">
        <v>3.55</v>
      </c>
      <c r="F2468" s="49">
        <v>7409.999847</v>
      </c>
    </row>
    <row r="2469" spans="1:6" x14ac:dyDescent="0.2">
      <c r="A2469" s="2" t="s">
        <v>122</v>
      </c>
      <c r="B2469" s="2" t="str">
        <f t="array" ref="B2469">INDEX(CountryandContinent!$B$2:$B$250,MATCH(A2469,CountryandContinent!$A$2:$A$250,0))</f>
        <v>Europe</v>
      </c>
      <c r="C2469" s="2">
        <v>2016</v>
      </c>
      <c r="D2469" s="49">
        <v>2.0699999999999998</v>
      </c>
      <c r="E2469" s="49">
        <v>3.49</v>
      </c>
      <c r="F2469" s="49">
        <v>7300.0001910000001</v>
      </c>
    </row>
    <row r="2470" spans="1:6" x14ac:dyDescent="0.2">
      <c r="A2470" s="2" t="s">
        <v>122</v>
      </c>
      <c r="B2470" s="2" t="str">
        <f t="array" ref="B2470">INDEX(CountryandContinent!$B$2:$B$250,MATCH(A2470,CountryandContinent!$A$2:$A$250,0))</f>
        <v>Europe</v>
      </c>
      <c r="C2470" s="2">
        <v>2017</v>
      </c>
      <c r="D2470" s="49">
        <v>1.29</v>
      </c>
      <c r="E2470" s="49">
        <v>3.51</v>
      </c>
      <c r="F2470" s="49">
        <v>7789.9999619999999</v>
      </c>
    </row>
    <row r="2471" spans="1:6" hidden="1" x14ac:dyDescent="0.2">
      <c r="A2471" s="2" t="s">
        <v>122</v>
      </c>
      <c r="B2471" s="2" t="str">
        <f t="array" ref="B2471">INDEX(CountryandContinent!$B$2:$B$250,MATCH(A2471,CountryandContinent!$A$2:$A$250,0))</f>
        <v>Europe</v>
      </c>
      <c r="C2471" s="2">
        <v>2018</v>
      </c>
      <c r="D2471" s="49">
        <v>1.96</v>
      </c>
      <c r="E2471" s="49">
        <v>3.23</v>
      </c>
      <c r="F2471" s="49">
        <v>7300.0001910000001</v>
      </c>
    </row>
    <row r="2472" spans="1:6" hidden="1" x14ac:dyDescent="0.2">
      <c r="A2472" s="2" t="s">
        <v>122</v>
      </c>
      <c r="B2472" s="2" t="str">
        <f t="array" ref="B2472">INDEX(CountryandContinent!$B$2:$B$250,MATCH(A2472,CountryandContinent!$A$2:$A$250,0))</f>
        <v>Europe</v>
      </c>
      <c r="C2472" s="2">
        <v>2019</v>
      </c>
      <c r="D2472" s="49">
        <v>1.34</v>
      </c>
      <c r="E2472" s="49">
        <v>3.39</v>
      </c>
      <c r="F2472" s="49">
        <v>8300.0001909999992</v>
      </c>
    </row>
    <row r="2473" spans="1:6" hidden="1" x14ac:dyDescent="0.2">
      <c r="A2473" s="2" t="s">
        <v>122</v>
      </c>
      <c r="B2473" s="2" t="str">
        <f t="array" ref="B2473">INDEX(CountryandContinent!$B$2:$B$250,MATCH(A2473,CountryandContinent!$A$2:$A$250,0))</f>
        <v>Europe</v>
      </c>
      <c r="C2473" s="2">
        <v>2020</v>
      </c>
      <c r="D2473" s="49">
        <v>1.48</v>
      </c>
      <c r="E2473" s="49">
        <v>0</v>
      </c>
      <c r="F2473" s="49">
        <v>0</v>
      </c>
    </row>
    <row r="2474" spans="1:6" x14ac:dyDescent="0.2">
      <c r="A2474" s="2" t="s">
        <v>123</v>
      </c>
      <c r="B2474" s="2" t="str">
        <f t="array" ref="B2474">INDEX(CountryandContinent!$B$2:$B$250,MATCH(A2474,CountryandContinent!$A$2:$A$250,0))</f>
        <v>Europe</v>
      </c>
      <c r="C2474" s="2">
        <v>2000</v>
      </c>
      <c r="D2474" s="49">
        <v>142.11000000000001</v>
      </c>
      <c r="E2474" s="49">
        <v>4.2699999999999996</v>
      </c>
      <c r="F2474" s="49">
        <v>34290</v>
      </c>
    </row>
    <row r="2475" spans="1:6" x14ac:dyDescent="0.2">
      <c r="A2475" s="2" t="s">
        <v>123</v>
      </c>
      <c r="B2475" s="2" t="str">
        <f t="array" ref="B2475">INDEX(CountryandContinent!$B$2:$B$250,MATCH(A2475,CountryandContinent!$A$2:$A$250,0))</f>
        <v>Europe</v>
      </c>
      <c r="C2475" s="2">
        <v>2001</v>
      </c>
      <c r="D2475" s="49">
        <v>120.74</v>
      </c>
      <c r="E2475" s="49">
        <v>4.3</v>
      </c>
      <c r="F2475" s="49">
        <v>34720</v>
      </c>
    </row>
    <row r="2476" spans="1:6" x14ac:dyDescent="0.2">
      <c r="A2476" s="2" t="s">
        <v>123</v>
      </c>
      <c r="B2476" s="2" t="str">
        <f t="array" ref="B2476">INDEX(CountryandContinent!$B$2:$B$250,MATCH(A2476,CountryandContinent!$A$2:$A$250,0))</f>
        <v>Europe</v>
      </c>
      <c r="C2476" s="2">
        <v>2002</v>
      </c>
      <c r="D2476" s="49">
        <v>129.69999999999999</v>
      </c>
      <c r="E2476" s="49">
        <v>3.94</v>
      </c>
      <c r="F2476" s="49">
        <v>34369.998930000002</v>
      </c>
    </row>
    <row r="2477" spans="1:6" x14ac:dyDescent="0.2">
      <c r="A2477" s="2" t="s">
        <v>123</v>
      </c>
      <c r="B2477" s="2" t="str">
        <f t="array" ref="B2477">INDEX(CountryandContinent!$B$2:$B$250,MATCH(A2477,CountryandContinent!$A$2:$A$250,0))</f>
        <v>Europe</v>
      </c>
      <c r="C2477" s="2">
        <v>2003</v>
      </c>
      <c r="D2477" s="49">
        <v>106.03</v>
      </c>
      <c r="E2477" s="49">
        <v>4.2300000000000004</v>
      </c>
      <c r="F2477" s="49">
        <v>37169.998169999999</v>
      </c>
    </row>
    <row r="2478" spans="1:6" x14ac:dyDescent="0.2">
      <c r="A2478" s="2" t="s">
        <v>123</v>
      </c>
      <c r="B2478" s="2" t="str">
        <f t="array" ref="B2478">INDEX(CountryandContinent!$B$2:$B$250,MATCH(A2478,CountryandContinent!$A$2:$A$250,0))</f>
        <v>Europe</v>
      </c>
      <c r="C2478" s="2">
        <v>2004</v>
      </c>
      <c r="D2478" s="49">
        <v>109.39</v>
      </c>
      <c r="E2478" s="49">
        <v>4.3</v>
      </c>
      <c r="F2478" s="49">
        <v>37340.00015</v>
      </c>
    </row>
    <row r="2479" spans="1:6" x14ac:dyDescent="0.2">
      <c r="A2479" s="2" t="s">
        <v>123</v>
      </c>
      <c r="B2479" s="2" t="str">
        <f t="array" ref="B2479">INDEX(CountryandContinent!$B$2:$B$250,MATCH(A2479,CountryandContinent!$A$2:$A$250,0))</f>
        <v>Europe</v>
      </c>
      <c r="C2479" s="2">
        <v>2005</v>
      </c>
      <c r="D2479" s="49">
        <v>136.52000000000001</v>
      </c>
      <c r="E2479" s="49">
        <v>4.28</v>
      </c>
      <c r="F2479" s="49">
        <v>36349.998469999999</v>
      </c>
    </row>
    <row r="2480" spans="1:6" x14ac:dyDescent="0.2">
      <c r="A2480" s="2" t="s">
        <v>123</v>
      </c>
      <c r="B2480" s="2" t="str">
        <f t="array" ref="B2480">INDEX(CountryandContinent!$B$2:$B$250,MATCH(A2480,CountryandContinent!$A$2:$A$250,0))</f>
        <v>Europe</v>
      </c>
      <c r="C2480" s="2">
        <v>2006</v>
      </c>
      <c r="D2480" s="49">
        <v>120.4</v>
      </c>
      <c r="E2480" s="49">
        <v>4.21</v>
      </c>
      <c r="F2480" s="49">
        <v>37200.000760000003</v>
      </c>
    </row>
    <row r="2481" spans="1:6" x14ac:dyDescent="0.2">
      <c r="A2481" s="2" t="s">
        <v>123</v>
      </c>
      <c r="B2481" s="2" t="str">
        <f t="array" ref="B2481">INDEX(CountryandContinent!$B$2:$B$250,MATCH(A2481,CountryandContinent!$A$2:$A$250,0))</f>
        <v>Europe</v>
      </c>
      <c r="C2481" s="2">
        <v>2007</v>
      </c>
      <c r="D2481" s="49">
        <v>134.94</v>
      </c>
      <c r="E2481" s="49">
        <v>3.83</v>
      </c>
      <c r="F2481" s="49">
        <v>37750</v>
      </c>
    </row>
    <row r="2482" spans="1:6" x14ac:dyDescent="0.2">
      <c r="A2482" s="2" t="s">
        <v>123</v>
      </c>
      <c r="B2482" s="2" t="str">
        <f t="array" ref="B2482">INDEX(CountryandContinent!$B$2:$B$250,MATCH(A2482,CountryandContinent!$A$2:$A$250,0))</f>
        <v>Europe</v>
      </c>
      <c r="C2482" s="2">
        <v>2008</v>
      </c>
      <c r="D2482" s="49">
        <v>140.35</v>
      </c>
      <c r="E2482" s="49">
        <v>4.4400000000000004</v>
      </c>
      <c r="F2482" s="49">
        <v>36869.998930000002</v>
      </c>
    </row>
    <row r="2483" spans="1:6" x14ac:dyDescent="0.2">
      <c r="A2483" s="2" t="s">
        <v>123</v>
      </c>
      <c r="B2483" s="2" t="str">
        <f t="array" ref="B2483">INDEX(CountryandContinent!$B$2:$B$250,MATCH(A2483,CountryandContinent!$A$2:$A$250,0))</f>
        <v>Europe</v>
      </c>
      <c r="C2483" s="2">
        <v>2009</v>
      </c>
      <c r="D2483" s="49">
        <v>126.49</v>
      </c>
      <c r="E2483" s="49">
        <v>4.4400000000000004</v>
      </c>
      <c r="F2483" s="49">
        <v>37430.000310000003</v>
      </c>
    </row>
    <row r="2484" spans="1:6" x14ac:dyDescent="0.2">
      <c r="A2484" s="2" t="s">
        <v>123</v>
      </c>
      <c r="B2484" s="2" t="str">
        <f t="array" ref="B2484">INDEX(CountryandContinent!$B$2:$B$250,MATCH(A2484,CountryandContinent!$A$2:$A$250,0))</f>
        <v>Europe</v>
      </c>
      <c r="C2484" s="2">
        <v>2010</v>
      </c>
      <c r="D2484" s="49">
        <v>117.97</v>
      </c>
      <c r="E2484" s="49">
        <v>4.57</v>
      </c>
      <c r="F2484" s="49">
        <v>41409.99985</v>
      </c>
    </row>
    <row r="2485" spans="1:6" x14ac:dyDescent="0.2">
      <c r="A2485" s="2" t="s">
        <v>123</v>
      </c>
      <c r="B2485" s="2" t="str">
        <f t="array" ref="B2485">INDEX(CountryandContinent!$B$2:$B$250,MATCH(A2485,CountryandContinent!$A$2:$A$250,0))</f>
        <v>Europe</v>
      </c>
      <c r="C2485" s="2">
        <v>2011</v>
      </c>
      <c r="D2485" s="49">
        <v>121.9</v>
      </c>
      <c r="E2485" s="49">
        <v>3.89</v>
      </c>
      <c r="F2485" s="49">
        <v>39599.998469999999</v>
      </c>
    </row>
    <row r="2486" spans="1:6" x14ac:dyDescent="0.2">
      <c r="A2486" s="2" t="s">
        <v>123</v>
      </c>
      <c r="B2486" s="2" t="str">
        <f t="array" ref="B2486">INDEX(CountryandContinent!$B$2:$B$250,MATCH(A2486,CountryandContinent!$A$2:$A$250,0))</f>
        <v>Europe</v>
      </c>
      <c r="C2486" s="2">
        <v>2012</v>
      </c>
      <c r="D2486" s="49">
        <v>143.6</v>
      </c>
      <c r="E2486" s="49">
        <v>4.1399999999999997</v>
      </c>
      <c r="F2486" s="49">
        <v>38490.001680000001</v>
      </c>
    </row>
    <row r="2487" spans="1:6" x14ac:dyDescent="0.2">
      <c r="A2487" s="2" t="s">
        <v>123</v>
      </c>
      <c r="B2487" s="2" t="str">
        <f t="array" ref="B2487">INDEX(CountryandContinent!$B$2:$B$250,MATCH(A2487,CountryandContinent!$A$2:$A$250,0))</f>
        <v>Europe</v>
      </c>
      <c r="C2487" s="2">
        <v>2013</v>
      </c>
      <c r="D2487" s="49">
        <v>130.41999999999999</v>
      </c>
      <c r="E2487" s="49">
        <v>4.37</v>
      </c>
      <c r="F2487" s="49">
        <v>39500</v>
      </c>
    </row>
    <row r="2488" spans="1:6" x14ac:dyDescent="0.2">
      <c r="A2488" s="2" t="s">
        <v>123</v>
      </c>
      <c r="B2488" s="2" t="str">
        <f t="array" ref="B2488">INDEX(CountryandContinent!$B$2:$B$250,MATCH(A2488,CountryandContinent!$A$2:$A$250,0))</f>
        <v>Europe</v>
      </c>
      <c r="C2488" s="2">
        <v>2014</v>
      </c>
      <c r="D2488" s="49">
        <v>137.94</v>
      </c>
      <c r="E2488" s="49">
        <v>3.77</v>
      </c>
      <c r="F2488" s="49">
        <v>39110.000610000003</v>
      </c>
    </row>
    <row r="2489" spans="1:6" x14ac:dyDescent="0.2">
      <c r="A2489" s="2" t="s">
        <v>123</v>
      </c>
      <c r="B2489" s="2" t="str">
        <f t="array" ref="B2489">INDEX(CountryandContinent!$B$2:$B$250,MATCH(A2489,CountryandContinent!$A$2:$A$250,0))</f>
        <v>Europe</v>
      </c>
      <c r="C2489" s="2">
        <v>2015</v>
      </c>
      <c r="D2489" s="49">
        <v>140.07</v>
      </c>
      <c r="E2489" s="49">
        <v>3.77</v>
      </c>
      <c r="F2489" s="49">
        <v>39490.001680000001</v>
      </c>
    </row>
    <row r="2490" spans="1:6" x14ac:dyDescent="0.2">
      <c r="A2490" s="2" t="s">
        <v>123</v>
      </c>
      <c r="B2490" s="2" t="str">
        <f t="array" ref="B2490">INDEX(CountryandContinent!$B$2:$B$250,MATCH(A2490,CountryandContinent!$A$2:$A$250,0))</f>
        <v>Europe</v>
      </c>
      <c r="C2490" s="2">
        <v>2016</v>
      </c>
      <c r="D2490" s="49">
        <v>145.16</v>
      </c>
      <c r="E2490" s="49">
        <v>3.57</v>
      </c>
      <c r="F2490" s="49">
        <v>38759.998319999999</v>
      </c>
    </row>
    <row r="2491" spans="1:6" x14ac:dyDescent="0.2">
      <c r="A2491" s="2" t="s">
        <v>123</v>
      </c>
      <c r="B2491" s="2" t="str">
        <f t="array" ref="B2491">INDEX(CountryandContinent!$B$2:$B$250,MATCH(A2491,CountryandContinent!$A$2:$A$250,0))</f>
        <v>Europe</v>
      </c>
      <c r="C2491" s="2">
        <v>2017</v>
      </c>
      <c r="D2491" s="49">
        <v>145.47999999999999</v>
      </c>
      <c r="E2491" s="49">
        <v>3.68</v>
      </c>
      <c r="F2491" s="49">
        <v>37720.001219999998</v>
      </c>
    </row>
    <row r="2492" spans="1:6" hidden="1" x14ac:dyDescent="0.2">
      <c r="A2492" s="2" t="s">
        <v>123</v>
      </c>
      <c r="B2492" s="2" t="str">
        <f t="array" ref="B2492">INDEX(CountryandContinent!$B$2:$B$250,MATCH(A2492,CountryandContinent!$A$2:$A$250,0))</f>
        <v>Europe</v>
      </c>
      <c r="C2492" s="2">
        <v>2018</v>
      </c>
      <c r="D2492" s="49">
        <v>143.06</v>
      </c>
      <c r="E2492" s="49">
        <v>3.66</v>
      </c>
      <c r="F2492" s="49">
        <v>37590.00015</v>
      </c>
    </row>
    <row r="2493" spans="1:6" hidden="1" x14ac:dyDescent="0.2">
      <c r="A2493" s="2" t="s">
        <v>123</v>
      </c>
      <c r="B2493" s="2" t="str">
        <f t="array" ref="B2493">INDEX(CountryandContinent!$B$2:$B$250,MATCH(A2493,CountryandContinent!$A$2:$A$250,0))</f>
        <v>Europe</v>
      </c>
      <c r="C2493" s="2">
        <v>2019</v>
      </c>
      <c r="D2493" s="49">
        <v>131.07</v>
      </c>
      <c r="E2493" s="49">
        <v>3.33</v>
      </c>
      <c r="F2493" s="49">
        <v>35950.000760000003</v>
      </c>
    </row>
    <row r="2494" spans="1:6" hidden="1" x14ac:dyDescent="0.2">
      <c r="A2494" s="2" t="s">
        <v>123</v>
      </c>
      <c r="B2494" s="2" t="str">
        <f t="array" ref="B2494">INDEX(CountryandContinent!$B$2:$B$250,MATCH(A2494,CountryandContinent!$A$2:$A$250,0))</f>
        <v>Europe</v>
      </c>
      <c r="C2494" s="2">
        <v>2020</v>
      </c>
      <c r="D2494" s="49">
        <v>152.09</v>
      </c>
      <c r="E2494" s="49">
        <v>0</v>
      </c>
      <c r="F2494" s="49">
        <v>0</v>
      </c>
    </row>
    <row r="2495" spans="1:6" x14ac:dyDescent="0.2">
      <c r="A2495" s="2" t="s">
        <v>124</v>
      </c>
      <c r="B2495" s="2" t="str">
        <f t="array" ref="B2495">INDEX(CountryandContinent!$B$2:$B$250,MATCH(A2495,CountryandContinent!$A$2:$A$250,0))</f>
        <v>Asia</v>
      </c>
      <c r="C2495" s="2">
        <v>2000</v>
      </c>
      <c r="D2495" s="49">
        <v>0</v>
      </c>
      <c r="E2495" s="49">
        <v>4.09</v>
      </c>
      <c r="F2495" s="49">
        <v>25110</v>
      </c>
    </row>
    <row r="2496" spans="1:6" x14ac:dyDescent="0.2">
      <c r="A2496" s="2" t="s">
        <v>124</v>
      </c>
      <c r="B2496" s="2" t="str">
        <f t="array" ref="B2496">INDEX(CountryandContinent!$B$2:$B$250,MATCH(A2496,CountryandContinent!$A$2:$A$250,0))</f>
        <v>Asia</v>
      </c>
      <c r="C2496" s="2">
        <v>2001</v>
      </c>
      <c r="D2496" s="49">
        <v>0</v>
      </c>
      <c r="E2496" s="49">
        <v>3.98</v>
      </c>
      <c r="F2496" s="49">
        <v>28030</v>
      </c>
    </row>
    <row r="2497" spans="1:6" x14ac:dyDescent="0.2">
      <c r="A2497" s="2" t="s">
        <v>124</v>
      </c>
      <c r="B2497" s="2" t="str">
        <f t="array" ref="B2497">INDEX(CountryandContinent!$B$2:$B$250,MATCH(A2497,CountryandContinent!$A$2:$A$250,0))</f>
        <v>Asia</v>
      </c>
      <c r="C2497" s="2">
        <v>2002</v>
      </c>
      <c r="D2497" s="49">
        <v>0</v>
      </c>
      <c r="E2497" s="49">
        <v>4.28</v>
      </c>
      <c r="F2497" s="49">
        <v>29969.999309999999</v>
      </c>
    </row>
    <row r="2498" spans="1:6" x14ac:dyDescent="0.2">
      <c r="A2498" s="2" t="s">
        <v>124</v>
      </c>
      <c r="B2498" s="2" t="str">
        <f t="array" ref="B2498">INDEX(CountryandContinent!$B$2:$B$250,MATCH(A2498,CountryandContinent!$A$2:$A$250,0))</f>
        <v>Asia</v>
      </c>
      <c r="C2498" s="2">
        <v>2003</v>
      </c>
      <c r="D2498" s="49">
        <v>0</v>
      </c>
      <c r="E2498" s="49">
        <v>4.57</v>
      </c>
      <c r="F2498" s="49">
        <v>31700.000759999999</v>
      </c>
    </row>
    <row r="2499" spans="1:6" x14ac:dyDescent="0.2">
      <c r="A2499" s="2" t="s">
        <v>124</v>
      </c>
      <c r="B2499" s="2" t="str">
        <f t="array" ref="B2499">INDEX(CountryandContinent!$B$2:$B$250,MATCH(A2499,CountryandContinent!$A$2:$A$250,0))</f>
        <v>Asia</v>
      </c>
      <c r="C2499" s="2">
        <v>2004</v>
      </c>
      <c r="D2499" s="49">
        <v>0</v>
      </c>
      <c r="E2499" s="49">
        <v>4.71</v>
      </c>
      <c r="F2499" s="49">
        <v>31260.000230000001</v>
      </c>
    </row>
    <row r="2500" spans="1:6" x14ac:dyDescent="0.2">
      <c r="A2500" s="2" t="s">
        <v>124</v>
      </c>
      <c r="B2500" s="2" t="str">
        <f t="array" ref="B2500">INDEX(CountryandContinent!$B$2:$B$250,MATCH(A2500,CountryandContinent!$A$2:$A$250,0))</f>
        <v>Asia</v>
      </c>
      <c r="C2500" s="2">
        <v>2005</v>
      </c>
      <c r="D2500" s="49">
        <v>0</v>
      </c>
      <c r="E2500" s="49">
        <v>5.18</v>
      </c>
      <c r="F2500" s="49">
        <v>31010.000230000001</v>
      </c>
    </row>
    <row r="2501" spans="1:6" x14ac:dyDescent="0.2">
      <c r="A2501" s="2" t="s">
        <v>124</v>
      </c>
      <c r="B2501" s="2" t="str">
        <f t="array" ref="B2501">INDEX(CountryandContinent!$B$2:$B$250,MATCH(A2501,CountryandContinent!$A$2:$A$250,0))</f>
        <v>Asia</v>
      </c>
      <c r="C2501" s="2">
        <v>2006</v>
      </c>
      <c r="D2501" s="49">
        <v>0</v>
      </c>
      <c r="E2501" s="49">
        <v>7.66</v>
      </c>
      <c r="F2501" s="49">
        <v>39189.998630000002</v>
      </c>
    </row>
    <row r="2502" spans="1:6" x14ac:dyDescent="0.2">
      <c r="A2502" s="2" t="s">
        <v>124</v>
      </c>
      <c r="B2502" s="2" t="str">
        <f t="array" ref="B2502">INDEX(CountryandContinent!$B$2:$B$250,MATCH(A2502,CountryandContinent!$A$2:$A$250,0))</f>
        <v>Asia</v>
      </c>
      <c r="C2502" s="2">
        <v>2007</v>
      </c>
      <c r="D2502" s="49">
        <v>0</v>
      </c>
      <c r="E2502" s="49">
        <v>8.4</v>
      </c>
      <c r="F2502" s="49">
        <v>42259.998319999999</v>
      </c>
    </row>
    <row r="2503" spans="1:6" x14ac:dyDescent="0.2">
      <c r="A2503" s="2" t="s">
        <v>124</v>
      </c>
      <c r="B2503" s="2" t="str">
        <f t="array" ref="B2503">INDEX(CountryandContinent!$B$2:$B$250,MATCH(A2503,CountryandContinent!$A$2:$A$250,0))</f>
        <v>Asia</v>
      </c>
      <c r="C2503" s="2">
        <v>2008</v>
      </c>
      <c r="D2503" s="49">
        <v>0</v>
      </c>
      <c r="E2503" s="49">
        <v>6.83</v>
      </c>
      <c r="F2503" s="49">
        <v>41310.001369999998</v>
      </c>
    </row>
    <row r="2504" spans="1:6" x14ac:dyDescent="0.2">
      <c r="A2504" s="2" t="s">
        <v>124</v>
      </c>
      <c r="B2504" s="2" t="str">
        <f t="array" ref="B2504">INDEX(CountryandContinent!$B$2:$B$250,MATCH(A2504,CountryandContinent!$A$2:$A$250,0))</f>
        <v>Asia</v>
      </c>
      <c r="C2504" s="2">
        <v>2009</v>
      </c>
      <c r="D2504" s="49">
        <v>0</v>
      </c>
      <c r="E2504" s="49">
        <v>6.56</v>
      </c>
      <c r="F2504" s="49">
        <v>43590.00015</v>
      </c>
    </row>
    <row r="2505" spans="1:6" x14ac:dyDescent="0.2">
      <c r="A2505" s="2" t="s">
        <v>124</v>
      </c>
      <c r="B2505" s="2" t="str">
        <f t="array" ref="B2505">INDEX(CountryandContinent!$B$2:$B$250,MATCH(A2505,CountryandContinent!$A$2:$A$250,0))</f>
        <v>Asia</v>
      </c>
      <c r="C2505" s="2">
        <v>2010</v>
      </c>
      <c r="D2505" s="49">
        <v>0</v>
      </c>
      <c r="E2505" s="49">
        <v>7.55</v>
      </c>
      <c r="F2505" s="49">
        <v>47080.001830000001</v>
      </c>
    </row>
    <row r="2506" spans="1:6" x14ac:dyDescent="0.2">
      <c r="A2506" s="2" t="s">
        <v>124</v>
      </c>
      <c r="B2506" s="2" t="str">
        <f t="array" ref="B2506">INDEX(CountryandContinent!$B$2:$B$250,MATCH(A2506,CountryandContinent!$A$2:$A$250,0))</f>
        <v>Asia</v>
      </c>
      <c r="C2506" s="2">
        <v>2011</v>
      </c>
      <c r="D2506" s="49">
        <v>0</v>
      </c>
      <c r="E2506" s="49">
        <v>8.7200000000000006</v>
      </c>
      <c r="F2506" s="49">
        <v>53619.998930000002</v>
      </c>
    </row>
    <row r="2507" spans="1:6" x14ac:dyDescent="0.2">
      <c r="A2507" s="2" t="s">
        <v>124</v>
      </c>
      <c r="B2507" s="2" t="str">
        <f t="array" ref="B2507">INDEX(CountryandContinent!$B$2:$B$250,MATCH(A2507,CountryandContinent!$A$2:$A$250,0))</f>
        <v>Asia</v>
      </c>
      <c r="C2507" s="2">
        <v>2012</v>
      </c>
      <c r="D2507" s="49">
        <v>0</v>
      </c>
      <c r="E2507" s="49">
        <v>8.6300000000000008</v>
      </c>
      <c r="F2507" s="49">
        <v>60549.999239999997</v>
      </c>
    </row>
    <row r="2508" spans="1:6" x14ac:dyDescent="0.2">
      <c r="A2508" s="2" t="s">
        <v>124</v>
      </c>
      <c r="B2508" s="2" t="str">
        <f t="array" ref="B2508">INDEX(CountryandContinent!$B$2:$B$250,MATCH(A2508,CountryandContinent!$A$2:$A$250,0))</f>
        <v>Asia</v>
      </c>
      <c r="C2508" s="2">
        <v>2013</v>
      </c>
      <c r="D2508" s="49">
        <v>0</v>
      </c>
      <c r="E2508" s="49">
        <v>8.41</v>
      </c>
      <c r="F2508" s="49">
        <v>63009.998319999999</v>
      </c>
    </row>
    <row r="2509" spans="1:6" x14ac:dyDescent="0.2">
      <c r="A2509" s="2" t="s">
        <v>124</v>
      </c>
      <c r="B2509" s="2" t="str">
        <f t="array" ref="B2509">INDEX(CountryandContinent!$B$2:$B$250,MATCH(A2509,CountryandContinent!$A$2:$A$250,0))</f>
        <v>Asia</v>
      </c>
      <c r="C2509" s="2">
        <v>2014</v>
      </c>
      <c r="D2509" s="49">
        <v>0</v>
      </c>
      <c r="E2509" s="49">
        <v>8.2799999999999994</v>
      </c>
      <c r="F2509" s="49">
        <v>66389.999389999997</v>
      </c>
    </row>
    <row r="2510" spans="1:6" x14ac:dyDescent="0.2">
      <c r="A2510" s="2" t="s">
        <v>124</v>
      </c>
      <c r="B2510" s="2" t="str">
        <f t="array" ref="B2510">INDEX(CountryandContinent!$B$2:$B$250,MATCH(A2510,CountryandContinent!$A$2:$A$250,0))</f>
        <v>Asia</v>
      </c>
      <c r="C2510" s="2">
        <v>2015</v>
      </c>
      <c r="D2510" s="49">
        <v>0</v>
      </c>
      <c r="E2510" s="49">
        <v>8.2100000000000009</v>
      </c>
      <c r="F2510" s="49">
        <v>70129.99725</v>
      </c>
    </row>
    <row r="2511" spans="1:6" x14ac:dyDescent="0.2">
      <c r="A2511" s="2" t="s">
        <v>124</v>
      </c>
      <c r="B2511" s="2" t="str">
        <f t="array" ref="B2511">INDEX(CountryandContinent!$B$2:$B$250,MATCH(A2511,CountryandContinent!$A$2:$A$250,0))</f>
        <v>Asia</v>
      </c>
      <c r="C2511" s="2">
        <v>2016</v>
      </c>
      <c r="D2511" s="49">
        <v>0</v>
      </c>
      <c r="E2511" s="49">
        <v>7.56</v>
      </c>
      <c r="F2511" s="49">
        <v>72129.99725</v>
      </c>
    </row>
    <row r="2512" spans="1:6" x14ac:dyDescent="0.2">
      <c r="A2512" s="2" t="s">
        <v>124</v>
      </c>
      <c r="B2512" s="2" t="str">
        <f t="array" ref="B2512">INDEX(CountryandContinent!$B$2:$B$250,MATCH(A2512,CountryandContinent!$A$2:$A$250,0))</f>
        <v>Asia</v>
      </c>
      <c r="C2512" s="2">
        <v>2017</v>
      </c>
      <c r="D2512" s="49">
        <v>0.02</v>
      </c>
      <c r="E2512" s="49">
        <v>8.07</v>
      </c>
      <c r="F2512" s="49">
        <v>71930.000310000003</v>
      </c>
    </row>
    <row r="2513" spans="1:6" hidden="1" x14ac:dyDescent="0.2">
      <c r="A2513" s="2" t="s">
        <v>124</v>
      </c>
      <c r="B2513" s="2" t="str">
        <f t="array" ref="B2513">INDEX(CountryandContinent!$B$2:$B$250,MATCH(A2513,CountryandContinent!$A$2:$A$250,0))</f>
        <v>Asia</v>
      </c>
      <c r="C2513" s="2">
        <v>2018</v>
      </c>
      <c r="D2513" s="49">
        <v>0.02</v>
      </c>
      <c r="E2513" s="49">
        <v>7.79</v>
      </c>
      <c r="F2513" s="49">
        <v>75599.998470000006</v>
      </c>
    </row>
    <row r="2514" spans="1:6" hidden="1" x14ac:dyDescent="0.2">
      <c r="A2514" s="2" t="s">
        <v>124</v>
      </c>
      <c r="B2514" s="2" t="str">
        <f t="array" ref="B2514">INDEX(CountryandContinent!$B$2:$B$250,MATCH(A2514,CountryandContinent!$A$2:$A$250,0))</f>
        <v>Asia</v>
      </c>
      <c r="C2514" s="2">
        <v>2019</v>
      </c>
      <c r="D2514" s="49">
        <v>0.02</v>
      </c>
      <c r="E2514" s="49">
        <v>7.23</v>
      </c>
      <c r="F2514" s="49">
        <v>76029.998779999994</v>
      </c>
    </row>
    <row r="2515" spans="1:6" hidden="1" x14ac:dyDescent="0.2">
      <c r="A2515" s="2" t="s">
        <v>124</v>
      </c>
      <c r="B2515" s="2" t="str">
        <f t="array" ref="B2515">INDEX(CountryandContinent!$B$2:$B$250,MATCH(A2515,CountryandContinent!$A$2:$A$250,0))</f>
        <v>Asia</v>
      </c>
      <c r="C2515" s="2">
        <v>2020</v>
      </c>
      <c r="D2515" s="49">
        <v>0.13</v>
      </c>
      <c r="E2515" s="49">
        <v>0</v>
      </c>
      <c r="F2515" s="49">
        <v>0</v>
      </c>
    </row>
    <row r="2516" spans="1:6" x14ac:dyDescent="0.2">
      <c r="A2516" s="2" t="s">
        <v>125</v>
      </c>
      <c r="B2516" s="2" t="str">
        <f t="array" ref="B2516">INDEX(CountryandContinent!$B$2:$B$250,MATCH(A2516,CountryandContinent!$A$2:$A$250,0))</f>
        <v>Asia</v>
      </c>
      <c r="C2516" s="2">
        <v>2000</v>
      </c>
      <c r="D2516" s="49">
        <v>17.79</v>
      </c>
      <c r="E2516" s="49">
        <v>5.77</v>
      </c>
      <c r="F2516" s="49">
        <v>98370</v>
      </c>
    </row>
    <row r="2517" spans="1:6" x14ac:dyDescent="0.2">
      <c r="A2517" s="2" t="s">
        <v>125</v>
      </c>
      <c r="B2517" s="2" t="str">
        <f t="array" ref="B2517">INDEX(CountryandContinent!$B$2:$B$250,MATCH(A2517,CountryandContinent!$A$2:$A$250,0))</f>
        <v>Asia</v>
      </c>
      <c r="C2517" s="2">
        <v>2001</v>
      </c>
      <c r="D2517" s="49">
        <v>19.54</v>
      </c>
      <c r="E2517" s="49">
        <v>5.66</v>
      </c>
      <c r="F2517" s="49">
        <v>99840</v>
      </c>
    </row>
    <row r="2518" spans="1:6" x14ac:dyDescent="0.2">
      <c r="A2518" s="2" t="s">
        <v>125</v>
      </c>
      <c r="B2518" s="2" t="str">
        <f t="array" ref="B2518">INDEX(CountryandContinent!$B$2:$B$250,MATCH(A2518,CountryandContinent!$A$2:$A$250,0))</f>
        <v>Asia</v>
      </c>
      <c r="C2518" s="2">
        <v>2002</v>
      </c>
      <c r="D2518" s="49">
        <v>22.95</v>
      </c>
      <c r="E2518" s="49">
        <v>5.61</v>
      </c>
      <c r="F2518" s="49">
        <v>102330.0018</v>
      </c>
    </row>
    <row r="2519" spans="1:6" x14ac:dyDescent="0.2">
      <c r="A2519" s="2" t="s">
        <v>125</v>
      </c>
      <c r="B2519" s="2" t="str">
        <f t="array" ref="B2519">INDEX(CountryandContinent!$B$2:$B$250,MATCH(A2519,CountryandContinent!$A$2:$A$250,0))</f>
        <v>Asia</v>
      </c>
      <c r="C2519" s="2">
        <v>2003</v>
      </c>
      <c r="D2519" s="49">
        <v>27.49</v>
      </c>
      <c r="E2519" s="49">
        <v>5.55</v>
      </c>
      <c r="F2519" s="49">
        <v>105660.0037</v>
      </c>
    </row>
    <row r="2520" spans="1:6" x14ac:dyDescent="0.2">
      <c r="A2520" s="2" t="s">
        <v>125</v>
      </c>
      <c r="B2520" s="2" t="str">
        <f t="array" ref="B2520">INDEX(CountryandContinent!$B$2:$B$250,MATCH(A2520,CountryandContinent!$A$2:$A$250,0))</f>
        <v>Asia</v>
      </c>
      <c r="C2520" s="2">
        <v>2004</v>
      </c>
      <c r="D2520" s="49">
        <v>26.34</v>
      </c>
      <c r="E2520" s="49">
        <v>5.53</v>
      </c>
      <c r="F2520" s="49">
        <v>118650.0015</v>
      </c>
    </row>
    <row r="2521" spans="1:6" x14ac:dyDescent="0.2">
      <c r="A2521" s="2" t="s">
        <v>125</v>
      </c>
      <c r="B2521" s="2" t="str">
        <f t="array" ref="B2521">INDEX(CountryandContinent!$B$2:$B$250,MATCH(A2521,CountryandContinent!$A$2:$A$250,0))</f>
        <v>Asia</v>
      </c>
      <c r="C2521" s="2">
        <v>2005</v>
      </c>
      <c r="D2521" s="49">
        <v>31.52</v>
      </c>
      <c r="E2521" s="49">
        <v>5.38</v>
      </c>
      <c r="F2521" s="49">
        <v>121669.9982</v>
      </c>
    </row>
    <row r="2522" spans="1:6" x14ac:dyDescent="0.2">
      <c r="A2522" s="2" t="s">
        <v>125</v>
      </c>
      <c r="B2522" s="2" t="str">
        <f t="array" ref="B2522">INDEX(CountryandContinent!$B$2:$B$250,MATCH(A2522,CountryandContinent!$A$2:$A$250,0))</f>
        <v>Asia</v>
      </c>
      <c r="C2522" s="2">
        <v>2006</v>
      </c>
      <c r="D2522" s="49">
        <v>32.659999999999997</v>
      </c>
      <c r="E2522" s="49">
        <v>5.3</v>
      </c>
      <c r="F2522" s="49">
        <v>132479.9957</v>
      </c>
    </row>
    <row r="2523" spans="1:6" x14ac:dyDescent="0.2">
      <c r="A2523" s="2" t="s">
        <v>125</v>
      </c>
      <c r="B2523" s="2" t="str">
        <f t="array" ref="B2523">INDEX(CountryandContinent!$B$2:$B$250,MATCH(A2523,CountryandContinent!$A$2:$A$250,0))</f>
        <v>Asia</v>
      </c>
      <c r="C2523" s="2">
        <v>2007</v>
      </c>
      <c r="D2523" s="49">
        <v>29.53</v>
      </c>
      <c r="E2523" s="49">
        <v>5.35</v>
      </c>
      <c r="F2523" s="49">
        <v>146259.9945</v>
      </c>
    </row>
    <row r="2524" spans="1:6" x14ac:dyDescent="0.2">
      <c r="A2524" s="2" t="s">
        <v>125</v>
      </c>
      <c r="B2524" s="2" t="str">
        <f t="array" ref="B2524">INDEX(CountryandContinent!$B$2:$B$250,MATCH(A2524,CountryandContinent!$A$2:$A$250,0))</f>
        <v>Asia</v>
      </c>
      <c r="C2524" s="2">
        <v>2008</v>
      </c>
      <c r="D2524" s="49">
        <v>28.67</v>
      </c>
      <c r="E2524" s="49">
        <v>5.17</v>
      </c>
      <c r="F2524" s="49">
        <v>142160.0037</v>
      </c>
    </row>
    <row r="2525" spans="1:6" x14ac:dyDescent="0.2">
      <c r="A2525" s="2" t="s">
        <v>125</v>
      </c>
      <c r="B2525" s="2" t="str">
        <f t="array" ref="B2525">INDEX(CountryandContinent!$B$2:$B$250,MATCH(A2525,CountryandContinent!$A$2:$A$250,0))</f>
        <v>Asia</v>
      </c>
      <c r="C2525" s="2">
        <v>2009</v>
      </c>
      <c r="D2525" s="49">
        <v>29.05</v>
      </c>
      <c r="E2525" s="49">
        <v>5.0999999999999996</v>
      </c>
      <c r="F2525" s="49">
        <v>145139.9994</v>
      </c>
    </row>
    <row r="2526" spans="1:6" x14ac:dyDescent="0.2">
      <c r="A2526" s="2" t="s">
        <v>125</v>
      </c>
      <c r="B2526" s="2" t="str">
        <f t="array" ref="B2526">INDEX(CountryandContinent!$B$2:$B$250,MATCH(A2526,CountryandContinent!$A$2:$A$250,0))</f>
        <v>Asia</v>
      </c>
      <c r="C2526" s="2">
        <v>2010</v>
      </c>
      <c r="D2526" s="49">
        <v>32.6</v>
      </c>
      <c r="E2526" s="49">
        <v>5.0999999999999996</v>
      </c>
      <c r="F2526" s="49">
        <v>140619.9951</v>
      </c>
    </row>
    <row r="2527" spans="1:6" x14ac:dyDescent="0.2">
      <c r="A2527" s="2" t="s">
        <v>125</v>
      </c>
      <c r="B2527" s="2" t="str">
        <f t="array" ref="B2527">INDEX(CountryandContinent!$B$2:$B$250,MATCH(A2527,CountryandContinent!$A$2:$A$250,0))</f>
        <v>Asia</v>
      </c>
      <c r="C2527" s="2">
        <v>2011</v>
      </c>
      <c r="D2527" s="49">
        <v>29.37</v>
      </c>
      <c r="E2527" s="49">
        <v>5</v>
      </c>
      <c r="F2527" s="49">
        <v>141699.9969</v>
      </c>
    </row>
    <row r="2528" spans="1:6" x14ac:dyDescent="0.2">
      <c r="A2528" s="2" t="s">
        <v>125</v>
      </c>
      <c r="B2528" s="2" t="str">
        <f t="array" ref="B2528">INDEX(CountryandContinent!$B$2:$B$250,MATCH(A2528,CountryandContinent!$A$2:$A$250,0))</f>
        <v>Asia</v>
      </c>
      <c r="C2528" s="2">
        <v>2012</v>
      </c>
      <c r="D2528" s="49">
        <v>30.7</v>
      </c>
      <c r="E2528" s="49">
        <v>4.8899999999999997</v>
      </c>
      <c r="F2528" s="49">
        <v>143809.9976</v>
      </c>
    </row>
    <row r="2529" spans="1:6" x14ac:dyDescent="0.2">
      <c r="A2529" s="2" t="s">
        <v>125</v>
      </c>
      <c r="B2529" s="2" t="str">
        <f t="array" ref="B2529">INDEX(CountryandContinent!$B$2:$B$250,MATCH(A2529,CountryandContinent!$A$2:$A$250,0))</f>
        <v>Asia</v>
      </c>
      <c r="C2529" s="2">
        <v>2013</v>
      </c>
      <c r="D2529" s="49">
        <v>33.26</v>
      </c>
      <c r="E2529" s="49">
        <v>4.8</v>
      </c>
      <c r="F2529" s="49">
        <v>146059.9976</v>
      </c>
    </row>
    <row r="2530" spans="1:6" x14ac:dyDescent="0.2">
      <c r="A2530" s="2" t="s">
        <v>125</v>
      </c>
      <c r="B2530" s="2" t="str">
        <f t="array" ref="B2530">INDEX(CountryandContinent!$B$2:$B$250,MATCH(A2530,CountryandContinent!$A$2:$A$250,0))</f>
        <v>Asia</v>
      </c>
      <c r="C2530" s="2">
        <v>2014</v>
      </c>
      <c r="D2530" s="49">
        <v>34.479999999999997</v>
      </c>
      <c r="E2530" s="49">
        <v>4.79</v>
      </c>
      <c r="F2530" s="49">
        <v>154240.0055</v>
      </c>
    </row>
    <row r="2531" spans="1:6" x14ac:dyDescent="0.2">
      <c r="A2531" s="2" t="s">
        <v>125</v>
      </c>
      <c r="B2531" s="2" t="str">
        <f t="array" ref="B2531">INDEX(CountryandContinent!$B$2:$B$250,MATCH(A2531,CountryandContinent!$A$2:$A$250,0))</f>
        <v>Asia</v>
      </c>
      <c r="C2531" s="2">
        <v>2015</v>
      </c>
      <c r="D2531" s="49">
        <v>36.82</v>
      </c>
      <c r="E2531" s="49">
        <v>4.71</v>
      </c>
      <c r="F2531" s="49">
        <v>164130.0049</v>
      </c>
    </row>
    <row r="2532" spans="1:6" x14ac:dyDescent="0.2">
      <c r="A2532" s="2" t="s">
        <v>125</v>
      </c>
      <c r="B2532" s="2" t="str">
        <f t="array" ref="B2532">INDEX(CountryandContinent!$B$2:$B$250,MATCH(A2532,CountryandContinent!$A$2:$A$250,0))</f>
        <v>Asia</v>
      </c>
      <c r="C2532" s="2">
        <v>2016</v>
      </c>
      <c r="D2532" s="49">
        <v>35.64</v>
      </c>
      <c r="E2532" s="49">
        <v>4.68</v>
      </c>
      <c r="F2532" s="49">
        <v>181110.0006</v>
      </c>
    </row>
    <row r="2533" spans="1:6" x14ac:dyDescent="0.2">
      <c r="A2533" s="2" t="s">
        <v>125</v>
      </c>
      <c r="B2533" s="2" t="str">
        <f t="array" ref="B2533">INDEX(CountryandContinent!$B$2:$B$250,MATCH(A2533,CountryandContinent!$A$2:$A$250,0))</f>
        <v>Asia</v>
      </c>
      <c r="C2533" s="2">
        <v>2017</v>
      </c>
      <c r="D2533" s="49">
        <v>32.39</v>
      </c>
      <c r="E2533" s="49">
        <v>4.6500000000000004</v>
      </c>
      <c r="F2533" s="49">
        <v>198830.0018</v>
      </c>
    </row>
    <row r="2534" spans="1:6" hidden="1" x14ac:dyDescent="0.2">
      <c r="A2534" s="2" t="s">
        <v>125</v>
      </c>
      <c r="B2534" s="2" t="str">
        <f t="array" ref="B2534">INDEX(CountryandContinent!$B$2:$B$250,MATCH(A2534,CountryandContinent!$A$2:$A$250,0))</f>
        <v>Asia</v>
      </c>
      <c r="C2534" s="2">
        <v>2018</v>
      </c>
      <c r="D2534" s="49">
        <v>42.66</v>
      </c>
      <c r="E2534" s="49">
        <v>4.4800000000000004</v>
      </c>
      <c r="F2534" s="49">
        <v>187309.9976</v>
      </c>
    </row>
    <row r="2535" spans="1:6" hidden="1" x14ac:dyDescent="0.2">
      <c r="A2535" s="2" t="s">
        <v>125</v>
      </c>
      <c r="B2535" s="2" t="str">
        <f t="array" ref="B2535">INDEX(CountryandContinent!$B$2:$B$250,MATCH(A2535,CountryandContinent!$A$2:$A$250,0))</f>
        <v>Asia</v>
      </c>
      <c r="C2535" s="2">
        <v>2019</v>
      </c>
      <c r="D2535" s="49">
        <v>40.520000000000003</v>
      </c>
      <c r="E2535" s="49">
        <v>4.59</v>
      </c>
      <c r="F2535" s="49">
        <v>190570.0073</v>
      </c>
    </row>
    <row r="2536" spans="1:6" hidden="1" x14ac:dyDescent="0.2">
      <c r="A2536" s="2" t="s">
        <v>125</v>
      </c>
      <c r="B2536" s="2" t="str">
        <f t="array" ref="B2536">INDEX(CountryandContinent!$B$2:$B$250,MATCH(A2536,CountryandContinent!$A$2:$A$250,0))</f>
        <v>Asia</v>
      </c>
      <c r="C2536" s="2">
        <v>2020</v>
      </c>
      <c r="D2536" s="49">
        <v>42.69</v>
      </c>
      <c r="E2536" s="49">
        <v>0</v>
      </c>
      <c r="F2536" s="49">
        <v>0</v>
      </c>
    </row>
    <row r="2537" spans="1:6" x14ac:dyDescent="0.2">
      <c r="A2537" s="2" t="s">
        <v>126</v>
      </c>
      <c r="B2537" s="2" t="str">
        <f t="array" ref="B2537">INDEX(CountryandContinent!$B$2:$B$250,MATCH(A2537,CountryandContinent!$A$2:$A$250,0))</f>
        <v>North America</v>
      </c>
      <c r="C2537" s="2">
        <v>2000</v>
      </c>
      <c r="D2537" s="49">
        <v>3.4</v>
      </c>
      <c r="E2537" s="49">
        <v>2.27</v>
      </c>
      <c r="F2537" s="49">
        <v>5280</v>
      </c>
    </row>
    <row r="2538" spans="1:6" x14ac:dyDescent="0.2">
      <c r="A2538" s="2" t="s">
        <v>126</v>
      </c>
      <c r="B2538" s="2" t="str">
        <f t="array" ref="B2538">INDEX(CountryandContinent!$B$2:$B$250,MATCH(A2538,CountryandContinent!$A$2:$A$250,0))</f>
        <v>North America</v>
      </c>
      <c r="C2538" s="2">
        <v>2001</v>
      </c>
      <c r="D2538" s="49">
        <v>2.5099999999999998</v>
      </c>
      <c r="E2538" s="49">
        <v>2.58</v>
      </c>
      <c r="F2538" s="49">
        <v>6220</v>
      </c>
    </row>
    <row r="2539" spans="1:6" x14ac:dyDescent="0.2">
      <c r="A2539" s="2" t="s">
        <v>126</v>
      </c>
      <c r="B2539" s="2" t="str">
        <f t="array" ref="B2539">INDEX(CountryandContinent!$B$2:$B$250,MATCH(A2539,CountryandContinent!$A$2:$A$250,0))</f>
        <v>North America</v>
      </c>
      <c r="C2539" s="2">
        <v>2002</v>
      </c>
      <c r="D2539" s="49">
        <v>3.4</v>
      </c>
      <c r="E2539" s="49">
        <v>2.29</v>
      </c>
      <c r="F2539" s="49">
        <v>5409.999847</v>
      </c>
    </row>
    <row r="2540" spans="1:6" x14ac:dyDescent="0.2">
      <c r="A2540" s="2" t="s">
        <v>126</v>
      </c>
      <c r="B2540" s="2" t="str">
        <f t="array" ref="B2540">INDEX(CountryandContinent!$B$2:$B$250,MATCH(A2540,CountryandContinent!$A$2:$A$250,0))</f>
        <v>North America</v>
      </c>
      <c r="C2540" s="2">
        <v>2003</v>
      </c>
      <c r="D2540" s="49">
        <v>2.84</v>
      </c>
      <c r="E2540" s="49">
        <v>2.2000000000000002</v>
      </c>
      <c r="F2540" s="49">
        <v>5530.0002100000002</v>
      </c>
    </row>
    <row r="2541" spans="1:6" x14ac:dyDescent="0.2">
      <c r="A2541" s="2" t="s">
        <v>126</v>
      </c>
      <c r="B2541" s="2" t="str">
        <f t="array" ref="B2541">INDEX(CountryandContinent!$B$2:$B$250,MATCH(A2541,CountryandContinent!$A$2:$A$250,0))</f>
        <v>North America</v>
      </c>
      <c r="C2541" s="2">
        <v>2004</v>
      </c>
      <c r="D2541" s="49">
        <v>3.77</v>
      </c>
      <c r="E2541" s="49">
        <v>2.0299999999999998</v>
      </c>
      <c r="F2541" s="49">
        <v>5610.0001339999999</v>
      </c>
    </row>
    <row r="2542" spans="1:6" x14ac:dyDescent="0.2">
      <c r="A2542" s="2" t="s">
        <v>126</v>
      </c>
      <c r="B2542" s="2" t="str">
        <f t="array" ref="B2542">INDEX(CountryandContinent!$B$2:$B$250,MATCH(A2542,CountryandContinent!$A$2:$A$250,0))</f>
        <v>North America</v>
      </c>
      <c r="C2542" s="2">
        <v>2005</v>
      </c>
      <c r="D2542" s="49">
        <v>3.72</v>
      </c>
      <c r="E2542" s="49">
        <v>2.14</v>
      </c>
      <c r="F2542" s="49">
        <v>7119.9998859999996</v>
      </c>
    </row>
    <row r="2543" spans="1:6" x14ac:dyDescent="0.2">
      <c r="A2543" s="2" t="s">
        <v>126</v>
      </c>
      <c r="B2543" s="2" t="str">
        <f t="array" ref="B2543">INDEX(CountryandContinent!$B$2:$B$250,MATCH(A2543,CountryandContinent!$A$2:$A$250,0))</f>
        <v>North America</v>
      </c>
      <c r="C2543" s="2">
        <v>2006</v>
      </c>
      <c r="D2543" s="49">
        <v>3.58</v>
      </c>
      <c r="E2543" s="49">
        <v>2.1</v>
      </c>
      <c r="F2543" s="49">
        <v>7489.9997709999998</v>
      </c>
    </row>
    <row r="2544" spans="1:6" x14ac:dyDescent="0.2">
      <c r="A2544" s="2" t="s">
        <v>126</v>
      </c>
      <c r="B2544" s="2" t="str">
        <f t="array" ref="B2544">INDEX(CountryandContinent!$B$2:$B$250,MATCH(A2544,CountryandContinent!$A$2:$A$250,0))</f>
        <v>North America</v>
      </c>
      <c r="C2544" s="2">
        <v>2007</v>
      </c>
      <c r="D2544" s="49">
        <v>3.67</v>
      </c>
      <c r="E2544" s="49">
        <v>1.87</v>
      </c>
      <c r="F2544" s="49">
        <v>7480.0000190000001</v>
      </c>
    </row>
    <row r="2545" spans="1:6" x14ac:dyDescent="0.2">
      <c r="A2545" s="2" t="s">
        <v>126</v>
      </c>
      <c r="B2545" s="2" t="str">
        <f t="array" ref="B2545">INDEX(CountryandContinent!$B$2:$B$250,MATCH(A2545,CountryandContinent!$A$2:$A$250,0))</f>
        <v>North America</v>
      </c>
      <c r="C2545" s="2">
        <v>2008</v>
      </c>
      <c r="D2545" s="49">
        <v>3.99</v>
      </c>
      <c r="E2545" s="49">
        <v>1.63</v>
      </c>
      <c r="F2545" s="49">
        <v>7300.0001910000001</v>
      </c>
    </row>
    <row r="2546" spans="1:6" x14ac:dyDescent="0.2">
      <c r="A2546" s="2" t="s">
        <v>126</v>
      </c>
      <c r="B2546" s="2" t="str">
        <f t="array" ref="B2546">INDEX(CountryandContinent!$B$2:$B$250,MATCH(A2546,CountryandContinent!$A$2:$A$250,0))</f>
        <v>North America</v>
      </c>
      <c r="C2546" s="2">
        <v>2009</v>
      </c>
      <c r="D2546" s="49">
        <v>3.92</v>
      </c>
      <c r="E2546" s="49">
        <v>1.77</v>
      </c>
      <c r="F2546" s="49">
        <v>8699.9998090000008</v>
      </c>
    </row>
    <row r="2547" spans="1:6" x14ac:dyDescent="0.2">
      <c r="A2547" s="2" t="s">
        <v>126</v>
      </c>
      <c r="B2547" s="2" t="str">
        <f t="array" ref="B2547">INDEX(CountryandContinent!$B$2:$B$250,MATCH(A2547,CountryandContinent!$A$2:$A$250,0))</f>
        <v>North America</v>
      </c>
      <c r="C2547" s="2">
        <v>2010</v>
      </c>
      <c r="D2547" s="49">
        <v>4.2</v>
      </c>
      <c r="E2547" s="49">
        <v>1.85</v>
      </c>
      <c r="F2547" s="49">
        <v>9189.9995799999997</v>
      </c>
    </row>
    <row r="2548" spans="1:6" x14ac:dyDescent="0.2">
      <c r="A2548" s="2" t="s">
        <v>126</v>
      </c>
      <c r="B2548" s="2" t="str">
        <f t="array" ref="B2548">INDEX(CountryandContinent!$B$2:$B$250,MATCH(A2548,CountryandContinent!$A$2:$A$250,0))</f>
        <v>North America</v>
      </c>
      <c r="C2548" s="2">
        <v>2011</v>
      </c>
      <c r="D2548" s="49">
        <v>4.1399999999999997</v>
      </c>
      <c r="E2548" s="49">
        <v>1.85</v>
      </c>
      <c r="F2548" s="49">
        <v>9989.9997710000007</v>
      </c>
    </row>
    <row r="2549" spans="1:6" x14ac:dyDescent="0.2">
      <c r="A2549" s="2" t="s">
        <v>126</v>
      </c>
      <c r="B2549" s="2" t="str">
        <f t="array" ref="B2549">INDEX(CountryandContinent!$B$2:$B$250,MATCH(A2549,CountryandContinent!$A$2:$A$250,0))</f>
        <v>North America</v>
      </c>
      <c r="C2549" s="2">
        <v>2012</v>
      </c>
      <c r="D2549" s="49">
        <v>5.42</v>
      </c>
      <c r="E2549" s="49">
        <v>1.74</v>
      </c>
      <c r="F2549" s="49">
        <v>10460.000040000001</v>
      </c>
    </row>
    <row r="2550" spans="1:6" x14ac:dyDescent="0.2">
      <c r="A2550" s="2" t="s">
        <v>126</v>
      </c>
      <c r="B2550" s="2" t="str">
        <f t="array" ref="B2550">INDEX(CountryandContinent!$B$2:$B$250,MATCH(A2550,CountryandContinent!$A$2:$A$250,0))</f>
        <v>North America</v>
      </c>
      <c r="C2550" s="2">
        <v>2013</v>
      </c>
      <c r="D2550" s="49">
        <v>5.2</v>
      </c>
      <c r="E2550" s="49">
        <v>1.58</v>
      </c>
      <c r="F2550" s="49">
        <v>10250</v>
      </c>
    </row>
    <row r="2551" spans="1:6" x14ac:dyDescent="0.2">
      <c r="A2551" s="2" t="s">
        <v>126</v>
      </c>
      <c r="B2551" s="2" t="str">
        <f t="array" ref="B2551">INDEX(CountryandContinent!$B$2:$B$250,MATCH(A2551,CountryandContinent!$A$2:$A$250,0))</f>
        <v>North America</v>
      </c>
      <c r="C2551" s="2">
        <v>2014</v>
      </c>
      <c r="D2551" s="49">
        <v>5.19</v>
      </c>
      <c r="E2551" s="49">
        <v>1.58</v>
      </c>
      <c r="F2551" s="49">
        <v>10760.00023</v>
      </c>
    </row>
    <row r="2552" spans="1:6" x14ac:dyDescent="0.2">
      <c r="A2552" s="2" t="s">
        <v>126</v>
      </c>
      <c r="B2552" s="2" t="str">
        <f t="array" ref="B2552">INDEX(CountryandContinent!$B$2:$B$250,MATCH(A2552,CountryandContinent!$A$2:$A$250,0))</f>
        <v>North America</v>
      </c>
      <c r="C2552" s="2">
        <v>2015</v>
      </c>
      <c r="D2552" s="49">
        <v>6.69</v>
      </c>
      <c r="E2552" s="49">
        <v>1.51</v>
      </c>
      <c r="F2552" s="49">
        <v>10699.999809999999</v>
      </c>
    </row>
    <row r="2553" spans="1:6" x14ac:dyDescent="0.2">
      <c r="A2553" s="2" t="s">
        <v>126</v>
      </c>
      <c r="B2553" s="2" t="str">
        <f t="array" ref="B2553">INDEX(CountryandContinent!$B$2:$B$250,MATCH(A2553,CountryandContinent!$A$2:$A$250,0))</f>
        <v>North America</v>
      </c>
      <c r="C2553" s="2">
        <v>2016</v>
      </c>
      <c r="D2553" s="49">
        <v>7.24</v>
      </c>
      <c r="E2553" s="49">
        <v>1.49</v>
      </c>
      <c r="F2553" s="49">
        <v>10770.000459999999</v>
      </c>
    </row>
    <row r="2554" spans="1:6" x14ac:dyDescent="0.2">
      <c r="A2554" s="2" t="s">
        <v>126</v>
      </c>
      <c r="B2554" s="2" t="str">
        <f t="array" ref="B2554">INDEX(CountryandContinent!$B$2:$B$250,MATCH(A2554,CountryandContinent!$A$2:$A$250,0))</f>
        <v>North America</v>
      </c>
      <c r="C2554" s="2">
        <v>2017</v>
      </c>
      <c r="D2554" s="49">
        <v>7.9</v>
      </c>
      <c r="E2554" s="49">
        <v>1.42</v>
      </c>
      <c r="F2554" s="49">
        <v>10130.000110000001</v>
      </c>
    </row>
    <row r="2555" spans="1:6" hidden="1" x14ac:dyDescent="0.2">
      <c r="A2555" s="2" t="s">
        <v>126</v>
      </c>
      <c r="B2555" s="2" t="str">
        <f t="array" ref="B2555">INDEX(CountryandContinent!$B$2:$B$250,MATCH(A2555,CountryandContinent!$A$2:$A$250,0))</f>
        <v>North America</v>
      </c>
      <c r="C2555" s="2">
        <v>2018</v>
      </c>
      <c r="D2555" s="49">
        <v>8.74</v>
      </c>
      <c r="E2555" s="49">
        <v>1.39</v>
      </c>
      <c r="F2555" s="49">
        <v>10060.00042</v>
      </c>
    </row>
    <row r="2556" spans="1:6" hidden="1" x14ac:dyDescent="0.2">
      <c r="A2556" s="2" t="s">
        <v>126</v>
      </c>
      <c r="B2556" s="2" t="str">
        <f t="array" ref="B2556">INDEX(CountryandContinent!$B$2:$B$250,MATCH(A2556,CountryandContinent!$A$2:$A$250,0))</f>
        <v>North America</v>
      </c>
      <c r="C2556" s="2">
        <v>2019</v>
      </c>
      <c r="D2556" s="49">
        <v>6.24</v>
      </c>
      <c r="E2556" s="49">
        <v>1.54</v>
      </c>
      <c r="F2556" s="49">
        <v>13340.00015</v>
      </c>
    </row>
    <row r="2557" spans="1:6" hidden="1" x14ac:dyDescent="0.2">
      <c r="A2557" s="2" t="s">
        <v>126</v>
      </c>
      <c r="B2557" s="2" t="str">
        <f t="array" ref="B2557">INDEX(CountryandContinent!$B$2:$B$250,MATCH(A2557,CountryandContinent!$A$2:$A$250,0))</f>
        <v>North America</v>
      </c>
      <c r="C2557" s="2">
        <v>2020</v>
      </c>
      <c r="D2557" s="49">
        <v>8.35</v>
      </c>
      <c r="E2557" s="49">
        <v>0</v>
      </c>
      <c r="F2557" s="49">
        <v>0</v>
      </c>
    </row>
    <row r="2558" spans="1:6" x14ac:dyDescent="0.2">
      <c r="A2558" s="2" t="s">
        <v>127</v>
      </c>
      <c r="B2558" s="2" t="str">
        <f t="array" ref="B2558">INDEX(CountryandContinent!$B$2:$B$250,MATCH(A2558,CountryandContinent!$A$2:$A$250,0))</f>
        <v>Oceania</v>
      </c>
      <c r="C2558" s="2">
        <v>2000</v>
      </c>
      <c r="D2558" s="49">
        <v>0.97</v>
      </c>
      <c r="E2558" s="49">
        <v>5.88</v>
      </c>
      <c r="F2558" s="49">
        <v>2830</v>
      </c>
    </row>
    <row r="2559" spans="1:6" x14ac:dyDescent="0.2">
      <c r="A2559" s="2" t="s">
        <v>127</v>
      </c>
      <c r="B2559" s="2" t="str">
        <f t="array" ref="B2559">INDEX(CountryandContinent!$B$2:$B$250,MATCH(A2559,CountryandContinent!$A$2:$A$250,0))</f>
        <v>Oceania</v>
      </c>
      <c r="C2559" s="2">
        <v>2001</v>
      </c>
      <c r="D2559" s="49">
        <v>1</v>
      </c>
      <c r="E2559" s="49">
        <v>6.32</v>
      </c>
      <c r="F2559" s="49">
        <v>3390</v>
      </c>
    </row>
    <row r="2560" spans="1:6" x14ac:dyDescent="0.2">
      <c r="A2560" s="2" t="s">
        <v>127</v>
      </c>
      <c r="B2560" s="2" t="str">
        <f t="array" ref="B2560">INDEX(CountryandContinent!$B$2:$B$250,MATCH(A2560,CountryandContinent!$A$2:$A$250,0))</f>
        <v>Oceania</v>
      </c>
      <c r="C2560" s="2">
        <v>2002</v>
      </c>
      <c r="D2560" s="49">
        <v>1</v>
      </c>
      <c r="E2560" s="49">
        <v>6.57</v>
      </c>
      <c r="F2560" s="49">
        <v>3609.9998949999999</v>
      </c>
    </row>
    <row r="2561" spans="1:6" x14ac:dyDescent="0.2">
      <c r="A2561" s="2" t="s">
        <v>127</v>
      </c>
      <c r="B2561" s="2" t="str">
        <f t="array" ref="B2561">INDEX(CountryandContinent!$B$2:$B$250,MATCH(A2561,CountryandContinent!$A$2:$A$250,0))</f>
        <v>Oceania</v>
      </c>
      <c r="C2561" s="2">
        <v>2003</v>
      </c>
      <c r="D2561" s="49">
        <v>1.07</v>
      </c>
      <c r="E2561" s="49">
        <v>6.78</v>
      </c>
      <c r="F2561" s="49">
        <v>4079.9999240000002</v>
      </c>
    </row>
    <row r="2562" spans="1:6" x14ac:dyDescent="0.2">
      <c r="A2562" s="2" t="s">
        <v>127</v>
      </c>
      <c r="B2562" s="2" t="str">
        <f t="array" ref="B2562">INDEX(CountryandContinent!$B$2:$B$250,MATCH(A2562,CountryandContinent!$A$2:$A$250,0))</f>
        <v>Oceania</v>
      </c>
      <c r="C2562" s="2">
        <v>2004</v>
      </c>
      <c r="D2562" s="49">
        <v>1.04</v>
      </c>
      <c r="E2562" s="49">
        <v>6.98</v>
      </c>
      <c r="F2562" s="49">
        <v>4949.9998089999999</v>
      </c>
    </row>
    <row r="2563" spans="1:6" x14ac:dyDescent="0.2">
      <c r="A2563" s="2" t="s">
        <v>127</v>
      </c>
      <c r="B2563" s="2" t="str">
        <f t="array" ref="B2563">INDEX(CountryandContinent!$B$2:$B$250,MATCH(A2563,CountryandContinent!$A$2:$A$250,0))</f>
        <v>Oceania</v>
      </c>
      <c r="C2563" s="2">
        <v>2005</v>
      </c>
      <c r="D2563" s="49">
        <v>1.28</v>
      </c>
      <c r="E2563" s="49">
        <v>6.76</v>
      </c>
      <c r="F2563" s="49">
        <v>4929.999828</v>
      </c>
    </row>
    <row r="2564" spans="1:6" x14ac:dyDescent="0.2">
      <c r="A2564" s="2" t="s">
        <v>127</v>
      </c>
      <c r="B2564" s="2" t="str">
        <f t="array" ref="B2564">INDEX(CountryandContinent!$B$2:$B$250,MATCH(A2564,CountryandContinent!$A$2:$A$250,0))</f>
        <v>Oceania</v>
      </c>
      <c r="C2564" s="2">
        <v>2006</v>
      </c>
      <c r="D2564" s="49">
        <v>1.25</v>
      </c>
      <c r="E2564" s="49">
        <v>6.51</v>
      </c>
      <c r="F2564" s="49">
        <v>4780.0002100000002</v>
      </c>
    </row>
    <row r="2565" spans="1:6" x14ac:dyDescent="0.2">
      <c r="A2565" s="2" t="s">
        <v>127</v>
      </c>
      <c r="B2565" s="2" t="str">
        <f t="array" ref="B2565">INDEX(CountryandContinent!$B$2:$B$250,MATCH(A2565,CountryandContinent!$A$2:$A$250,0))</f>
        <v>Oceania</v>
      </c>
      <c r="C2565" s="2">
        <v>2007</v>
      </c>
      <c r="D2565" s="49">
        <v>1.34</v>
      </c>
      <c r="E2565" s="49">
        <v>7.55</v>
      </c>
      <c r="F2565" s="49">
        <v>5050.0001910000001</v>
      </c>
    </row>
    <row r="2566" spans="1:6" x14ac:dyDescent="0.2">
      <c r="A2566" s="2" t="s">
        <v>127</v>
      </c>
      <c r="B2566" s="2" t="str">
        <f t="array" ref="B2566">INDEX(CountryandContinent!$B$2:$B$250,MATCH(A2566,CountryandContinent!$A$2:$A$250,0))</f>
        <v>Oceania</v>
      </c>
      <c r="C2566" s="2">
        <v>2008</v>
      </c>
      <c r="D2566" s="49">
        <v>1.34</v>
      </c>
      <c r="E2566" s="49">
        <v>6.73</v>
      </c>
      <c r="F2566" s="49">
        <v>4760.0002290000002</v>
      </c>
    </row>
    <row r="2567" spans="1:6" x14ac:dyDescent="0.2">
      <c r="A2567" s="2" t="s">
        <v>127</v>
      </c>
      <c r="B2567" s="2" t="str">
        <f t="array" ref="B2567">INDEX(CountryandContinent!$B$2:$B$250,MATCH(A2567,CountryandContinent!$A$2:$A$250,0))</f>
        <v>Oceania</v>
      </c>
      <c r="C2567" s="2">
        <v>2009</v>
      </c>
      <c r="D2567" s="49">
        <v>1.32</v>
      </c>
      <c r="E2567" s="49">
        <v>6.49</v>
      </c>
      <c r="F2567" s="49">
        <v>5030.0002100000002</v>
      </c>
    </row>
    <row r="2568" spans="1:6" x14ac:dyDescent="0.2">
      <c r="A2568" s="2" t="s">
        <v>127</v>
      </c>
      <c r="B2568" s="2" t="str">
        <f t="array" ref="B2568">INDEX(CountryandContinent!$B$2:$B$250,MATCH(A2568,CountryandContinent!$A$2:$A$250,0))</f>
        <v>Oceania</v>
      </c>
      <c r="C2568" s="2">
        <v>2010</v>
      </c>
      <c r="D2568" s="49">
        <v>1.32</v>
      </c>
      <c r="E2568" s="49">
        <v>5.66</v>
      </c>
      <c r="F2568" s="49">
        <v>5019.9999809999999</v>
      </c>
    </row>
    <row r="2569" spans="1:6" x14ac:dyDescent="0.2">
      <c r="A2569" s="2" t="s">
        <v>127</v>
      </c>
      <c r="B2569" s="2" t="str">
        <f t="array" ref="B2569">INDEX(CountryandContinent!$B$2:$B$250,MATCH(A2569,CountryandContinent!$A$2:$A$250,0))</f>
        <v>Oceania</v>
      </c>
      <c r="C2569" s="2">
        <v>2011</v>
      </c>
      <c r="D2569" s="49">
        <v>1.42</v>
      </c>
      <c r="E2569" s="49">
        <v>5.91</v>
      </c>
      <c r="F2569" s="49">
        <v>5159.999847</v>
      </c>
    </row>
    <row r="2570" spans="1:6" x14ac:dyDescent="0.2">
      <c r="A2570" s="2" t="s">
        <v>127</v>
      </c>
      <c r="B2570" s="2" t="str">
        <f t="array" ref="B2570">INDEX(CountryandContinent!$B$2:$B$250,MATCH(A2570,CountryandContinent!$A$2:$A$250,0))</f>
        <v>Oceania</v>
      </c>
      <c r="C2570" s="2">
        <v>2012</v>
      </c>
      <c r="D2570" s="49">
        <v>1.43</v>
      </c>
      <c r="E2570" s="49">
        <v>5.49</v>
      </c>
      <c r="F2570" s="49">
        <v>4889.9998660000001</v>
      </c>
    </row>
    <row r="2571" spans="1:6" x14ac:dyDescent="0.2">
      <c r="A2571" s="2" t="s">
        <v>127</v>
      </c>
      <c r="B2571" s="2" t="str">
        <f t="array" ref="B2571">INDEX(CountryandContinent!$B$2:$B$250,MATCH(A2571,CountryandContinent!$A$2:$A$250,0))</f>
        <v>Oceania</v>
      </c>
      <c r="C2571" s="2">
        <v>2013</v>
      </c>
      <c r="D2571" s="49">
        <v>1.47</v>
      </c>
      <c r="E2571" s="49">
        <v>5.93</v>
      </c>
      <c r="F2571" s="49">
        <v>5239.9997709999998</v>
      </c>
    </row>
    <row r="2572" spans="1:6" x14ac:dyDescent="0.2">
      <c r="A2572" s="2" t="s">
        <v>127</v>
      </c>
      <c r="B2572" s="2" t="str">
        <f t="array" ref="B2572">INDEX(CountryandContinent!$B$2:$B$250,MATCH(A2572,CountryandContinent!$A$2:$A$250,0))</f>
        <v>Oceania</v>
      </c>
      <c r="C2572" s="2">
        <v>2014</v>
      </c>
      <c r="D2572" s="49">
        <v>1.49</v>
      </c>
      <c r="E2572" s="49">
        <v>5.59</v>
      </c>
      <c r="F2572" s="49">
        <v>5889.9998660000001</v>
      </c>
    </row>
    <row r="2573" spans="1:6" x14ac:dyDescent="0.2">
      <c r="A2573" s="2" t="s">
        <v>127</v>
      </c>
      <c r="B2573" s="2" t="str">
        <f t="array" ref="B2573">INDEX(CountryandContinent!$B$2:$B$250,MATCH(A2573,CountryandContinent!$A$2:$A$250,0))</f>
        <v>Oceania</v>
      </c>
      <c r="C2573" s="2">
        <v>2015</v>
      </c>
      <c r="D2573" s="49">
        <v>1.48</v>
      </c>
      <c r="E2573" s="49">
        <v>5.38</v>
      </c>
      <c r="F2573" s="49">
        <v>6510.0002290000002</v>
      </c>
    </row>
    <row r="2574" spans="1:6" x14ac:dyDescent="0.2">
      <c r="A2574" s="2" t="s">
        <v>127</v>
      </c>
      <c r="B2574" s="2" t="str">
        <f t="array" ref="B2574">INDEX(CountryandContinent!$B$2:$B$250,MATCH(A2574,CountryandContinent!$A$2:$A$250,0))</f>
        <v>Oceania</v>
      </c>
      <c r="C2574" s="2">
        <v>2016</v>
      </c>
      <c r="D2574" s="49">
        <v>1.48</v>
      </c>
      <c r="E2574" s="49">
        <v>5.18</v>
      </c>
      <c r="F2574" s="49">
        <v>7659.999847</v>
      </c>
    </row>
    <row r="2575" spans="1:6" x14ac:dyDescent="0.2">
      <c r="A2575" s="2" t="s">
        <v>127</v>
      </c>
      <c r="B2575" s="2" t="str">
        <f t="array" ref="B2575">INDEX(CountryandContinent!$B$2:$B$250,MATCH(A2575,CountryandContinent!$A$2:$A$250,0))</f>
        <v>Oceania</v>
      </c>
      <c r="C2575" s="2">
        <v>2017</v>
      </c>
      <c r="D2575" s="49">
        <v>1.27</v>
      </c>
      <c r="E2575" s="49">
        <v>4.93</v>
      </c>
      <c r="F2575" s="49">
        <v>7610.0001339999999</v>
      </c>
    </row>
    <row r="2576" spans="1:6" hidden="1" x14ac:dyDescent="0.2">
      <c r="A2576" s="2" t="s">
        <v>127</v>
      </c>
      <c r="B2576" s="2" t="str">
        <f t="array" ref="B2576">INDEX(CountryandContinent!$B$2:$B$250,MATCH(A2576,CountryandContinent!$A$2:$A$250,0))</f>
        <v>Oceania</v>
      </c>
      <c r="C2576" s="2">
        <v>2018</v>
      </c>
      <c r="D2576" s="49">
        <v>1.27</v>
      </c>
      <c r="E2576" s="49">
        <v>5.31</v>
      </c>
      <c r="F2576" s="49">
        <v>7559.9999429999998</v>
      </c>
    </row>
    <row r="2577" spans="1:6" hidden="1" x14ac:dyDescent="0.2">
      <c r="A2577" s="2" t="s">
        <v>127</v>
      </c>
      <c r="B2577" s="2" t="str">
        <f t="array" ref="B2577">INDEX(CountryandContinent!$B$2:$B$250,MATCH(A2577,CountryandContinent!$A$2:$A$250,0))</f>
        <v>Oceania</v>
      </c>
      <c r="C2577" s="2">
        <v>2019</v>
      </c>
      <c r="D2577" s="49">
        <v>1.28</v>
      </c>
      <c r="E2577" s="49">
        <v>5.28</v>
      </c>
      <c r="F2577" s="49">
        <v>7579.9999239999997</v>
      </c>
    </row>
    <row r="2578" spans="1:6" hidden="1" x14ac:dyDescent="0.2">
      <c r="A2578" s="2" t="s">
        <v>127</v>
      </c>
      <c r="B2578" s="2" t="str">
        <f t="array" ref="B2578">INDEX(CountryandContinent!$B$2:$B$250,MATCH(A2578,CountryandContinent!$A$2:$A$250,0))</f>
        <v>Oceania</v>
      </c>
      <c r="C2578" s="2">
        <v>2020</v>
      </c>
      <c r="D2578" s="49">
        <v>1.28</v>
      </c>
      <c r="E2578" s="49">
        <v>0</v>
      </c>
      <c r="F2578" s="49">
        <v>0</v>
      </c>
    </row>
    <row r="2579" spans="1:6" x14ac:dyDescent="0.2">
      <c r="A2579" s="2" t="s">
        <v>128</v>
      </c>
      <c r="B2579" s="2" t="str">
        <f t="array" ref="B2579">INDEX(CountryandContinent!$B$2:$B$250,MATCH(A2579,CountryandContinent!$A$2:$A$250,0))</f>
        <v>South America</v>
      </c>
      <c r="C2579" s="2">
        <v>2000</v>
      </c>
      <c r="D2579" s="49">
        <v>52.96</v>
      </c>
      <c r="E2579" s="49">
        <v>3.56</v>
      </c>
      <c r="F2579" s="49">
        <v>3520</v>
      </c>
    </row>
    <row r="2580" spans="1:6" x14ac:dyDescent="0.2">
      <c r="A2580" s="2" t="s">
        <v>128</v>
      </c>
      <c r="B2580" s="2" t="str">
        <f t="array" ref="B2580">INDEX(CountryandContinent!$B$2:$B$250,MATCH(A2580,CountryandContinent!$A$2:$A$250,0))</f>
        <v>South America</v>
      </c>
      <c r="C2580" s="2">
        <v>2001</v>
      </c>
      <c r="D2580" s="49">
        <v>44.86</v>
      </c>
      <c r="E2580" s="49">
        <v>3.65</v>
      </c>
      <c r="F2580" s="49">
        <v>3610</v>
      </c>
    </row>
    <row r="2581" spans="1:6" x14ac:dyDescent="0.2">
      <c r="A2581" s="2" t="s">
        <v>128</v>
      </c>
      <c r="B2581" s="2" t="str">
        <f t="array" ref="B2581">INDEX(CountryandContinent!$B$2:$B$250,MATCH(A2581,CountryandContinent!$A$2:$A$250,0))</f>
        <v>South America</v>
      </c>
      <c r="C2581" s="2">
        <v>2002</v>
      </c>
      <c r="D2581" s="49">
        <v>47.73</v>
      </c>
      <c r="E2581" s="49">
        <v>3.62</v>
      </c>
      <c r="F2581" s="49">
        <v>3779.9999710000002</v>
      </c>
    </row>
    <row r="2582" spans="1:6" x14ac:dyDescent="0.2">
      <c r="A2582" s="2" t="s">
        <v>128</v>
      </c>
      <c r="B2582" s="2" t="str">
        <f t="array" ref="B2582">INDEX(CountryandContinent!$B$2:$B$250,MATCH(A2582,CountryandContinent!$A$2:$A$250,0))</f>
        <v>South America</v>
      </c>
      <c r="C2582" s="2">
        <v>2003</v>
      </c>
      <c r="D2582" s="49">
        <v>51.25</v>
      </c>
      <c r="E2582" s="49">
        <v>3.55</v>
      </c>
      <c r="F2582" s="49">
        <v>3940.0000570000002</v>
      </c>
    </row>
    <row r="2583" spans="1:6" x14ac:dyDescent="0.2">
      <c r="A2583" s="2" t="s">
        <v>128</v>
      </c>
      <c r="B2583" s="2" t="str">
        <f t="array" ref="B2583">INDEX(CountryandContinent!$B$2:$B$250,MATCH(A2583,CountryandContinent!$A$2:$A$250,0))</f>
        <v>South America</v>
      </c>
      <c r="C2583" s="2">
        <v>2004</v>
      </c>
      <c r="D2583" s="49">
        <v>51.41</v>
      </c>
      <c r="E2583" s="49">
        <v>3.44</v>
      </c>
      <c r="F2583" s="49">
        <v>3970.0000289999998</v>
      </c>
    </row>
    <row r="2584" spans="1:6" x14ac:dyDescent="0.2">
      <c r="A2584" s="2" t="s">
        <v>128</v>
      </c>
      <c r="B2584" s="2" t="str">
        <f t="array" ref="B2584">INDEX(CountryandContinent!$B$2:$B$250,MATCH(A2584,CountryandContinent!$A$2:$A$250,0))</f>
        <v>South America</v>
      </c>
      <c r="C2584" s="2">
        <v>2005</v>
      </c>
      <c r="D2584" s="49">
        <v>50.65</v>
      </c>
      <c r="E2584" s="49">
        <v>3.33</v>
      </c>
      <c r="F2584" s="49">
        <v>3700.0000479999999</v>
      </c>
    </row>
    <row r="2585" spans="1:6" x14ac:dyDescent="0.2">
      <c r="A2585" s="2" t="s">
        <v>128</v>
      </c>
      <c r="B2585" s="2" t="str">
        <f t="array" ref="B2585">INDEX(CountryandContinent!$B$2:$B$250,MATCH(A2585,CountryandContinent!$A$2:$A$250,0))</f>
        <v>South America</v>
      </c>
      <c r="C2585" s="2">
        <v>2006</v>
      </c>
      <c r="D2585" s="49">
        <v>53.25</v>
      </c>
      <c r="E2585" s="49">
        <v>3.27</v>
      </c>
      <c r="F2585" s="49">
        <v>3950.0000479999999</v>
      </c>
    </row>
    <row r="2586" spans="1:6" x14ac:dyDescent="0.2">
      <c r="A2586" s="2" t="s">
        <v>128</v>
      </c>
      <c r="B2586" s="2" t="str">
        <f t="array" ref="B2586">INDEX(CountryandContinent!$B$2:$B$250,MATCH(A2586,CountryandContinent!$A$2:$A$250,0))</f>
        <v>South America</v>
      </c>
      <c r="C2586" s="2">
        <v>2007</v>
      </c>
      <c r="D2586" s="49">
        <v>53.19</v>
      </c>
      <c r="E2586" s="49">
        <v>3.16</v>
      </c>
      <c r="F2586" s="49">
        <v>3720.0000289999998</v>
      </c>
    </row>
    <row r="2587" spans="1:6" x14ac:dyDescent="0.2">
      <c r="A2587" s="2" t="s">
        <v>128</v>
      </c>
      <c r="B2587" s="2" t="str">
        <f t="array" ref="B2587">INDEX(CountryandContinent!$B$2:$B$250,MATCH(A2587,CountryandContinent!$A$2:$A$250,0))</f>
        <v>South America</v>
      </c>
      <c r="C2587" s="2">
        <v>2008</v>
      </c>
      <c r="D2587" s="49">
        <v>54.91</v>
      </c>
      <c r="E2587" s="49">
        <v>3.18</v>
      </c>
      <c r="F2587" s="49">
        <v>4320.000172</v>
      </c>
    </row>
    <row r="2588" spans="1:6" x14ac:dyDescent="0.2">
      <c r="A2588" s="2" t="s">
        <v>128</v>
      </c>
      <c r="B2588" s="2" t="str">
        <f t="array" ref="B2588">INDEX(CountryandContinent!$B$2:$B$250,MATCH(A2588,CountryandContinent!$A$2:$A$250,0))</f>
        <v>South America</v>
      </c>
      <c r="C2588" s="2">
        <v>2009</v>
      </c>
      <c r="D2588" s="49">
        <v>54.41</v>
      </c>
      <c r="E2588" s="49">
        <v>3.25</v>
      </c>
      <c r="F2588" s="49">
        <v>4570.000172</v>
      </c>
    </row>
    <row r="2589" spans="1:6" x14ac:dyDescent="0.2">
      <c r="A2589" s="2" t="s">
        <v>128</v>
      </c>
      <c r="B2589" s="2" t="str">
        <f t="array" ref="B2589">INDEX(CountryandContinent!$B$2:$B$250,MATCH(A2589,CountryandContinent!$A$2:$A$250,0))</f>
        <v>South America</v>
      </c>
      <c r="C2589" s="2">
        <v>2010</v>
      </c>
      <c r="D2589" s="49">
        <v>53.52</v>
      </c>
      <c r="E2589" s="49">
        <v>3.12</v>
      </c>
      <c r="F2589" s="49">
        <v>5039.9999619999999</v>
      </c>
    </row>
    <row r="2590" spans="1:6" x14ac:dyDescent="0.2">
      <c r="A2590" s="2" t="s">
        <v>128</v>
      </c>
      <c r="B2590" s="2" t="str">
        <f t="array" ref="B2590">INDEX(CountryandContinent!$B$2:$B$250,MATCH(A2590,CountryandContinent!$A$2:$A$250,0))</f>
        <v>South America</v>
      </c>
      <c r="C2590" s="2">
        <v>2011</v>
      </c>
      <c r="D2590" s="49">
        <v>57.05</v>
      </c>
      <c r="E2590" s="49">
        <v>3.04</v>
      </c>
      <c r="F2590" s="49">
        <v>5219.9997899999998</v>
      </c>
    </row>
    <row r="2591" spans="1:6" x14ac:dyDescent="0.2">
      <c r="A2591" s="2" t="s">
        <v>128</v>
      </c>
      <c r="B2591" s="2" t="str">
        <f t="array" ref="B2591">INDEX(CountryandContinent!$B$2:$B$250,MATCH(A2591,CountryandContinent!$A$2:$A$250,0))</f>
        <v>South America</v>
      </c>
      <c r="C2591" s="2">
        <v>2012</v>
      </c>
      <c r="D2591" s="49">
        <v>59.63</v>
      </c>
      <c r="E2591" s="49">
        <v>3.07</v>
      </c>
      <c r="F2591" s="49">
        <v>5179.999828</v>
      </c>
    </row>
    <row r="2592" spans="1:6" x14ac:dyDescent="0.2">
      <c r="A2592" s="2" t="s">
        <v>128</v>
      </c>
      <c r="B2592" s="2" t="str">
        <f t="array" ref="B2592">INDEX(CountryandContinent!$B$2:$B$250,MATCH(A2592,CountryandContinent!$A$2:$A$250,0))</f>
        <v>South America</v>
      </c>
      <c r="C2592" s="2">
        <v>2013</v>
      </c>
      <c r="D2592" s="49">
        <v>59.87</v>
      </c>
      <c r="E2592" s="49">
        <v>2.86</v>
      </c>
      <c r="F2592" s="49">
        <v>5300.0001910000001</v>
      </c>
    </row>
    <row r="2593" spans="1:6" x14ac:dyDescent="0.2">
      <c r="A2593" s="2" t="s">
        <v>128</v>
      </c>
      <c r="B2593" s="2" t="str">
        <f t="array" ref="B2593">INDEX(CountryandContinent!$B$2:$B$250,MATCH(A2593,CountryandContinent!$A$2:$A$250,0))</f>
        <v>South America</v>
      </c>
      <c r="C2593" s="2">
        <v>2014</v>
      </c>
      <c r="D2593" s="49">
        <v>54.83</v>
      </c>
      <c r="E2593" s="49">
        <v>2.84</v>
      </c>
      <c r="F2593" s="49">
        <v>5630.0001140000004</v>
      </c>
    </row>
    <row r="2594" spans="1:6" x14ac:dyDescent="0.2">
      <c r="A2594" s="2" t="s">
        <v>128</v>
      </c>
      <c r="B2594" s="2" t="str">
        <f t="array" ref="B2594">INDEX(CountryandContinent!$B$2:$B$250,MATCH(A2594,CountryandContinent!$A$2:$A$250,0))</f>
        <v>South America</v>
      </c>
      <c r="C2594" s="2">
        <v>2015</v>
      </c>
      <c r="D2594" s="49">
        <v>55.3</v>
      </c>
      <c r="E2594" s="49">
        <v>3.01</v>
      </c>
      <c r="F2594" s="49">
        <v>6369.9998859999996</v>
      </c>
    </row>
    <row r="2595" spans="1:6" x14ac:dyDescent="0.2">
      <c r="A2595" s="2" t="s">
        <v>128</v>
      </c>
      <c r="B2595" s="2" t="str">
        <f t="array" ref="B2595">INDEX(CountryandContinent!$B$2:$B$250,MATCH(A2595,CountryandContinent!$A$2:$A$250,0))</f>
        <v>South America</v>
      </c>
      <c r="C2595" s="2">
        <v>2016</v>
      </c>
      <c r="D2595" s="49">
        <v>63.3</v>
      </c>
      <c r="E2595" s="49">
        <v>3.4</v>
      </c>
      <c r="F2595" s="49">
        <v>7179.999828</v>
      </c>
    </row>
    <row r="2596" spans="1:6" x14ac:dyDescent="0.2">
      <c r="A2596" s="2" t="s">
        <v>128</v>
      </c>
      <c r="B2596" s="2" t="str">
        <f t="array" ref="B2596">INDEX(CountryandContinent!$B$2:$B$250,MATCH(A2596,CountryandContinent!$A$2:$A$250,0))</f>
        <v>South America</v>
      </c>
      <c r="C2596" s="2">
        <v>2017</v>
      </c>
      <c r="D2596" s="49">
        <v>59.23</v>
      </c>
      <c r="E2596" s="49">
        <v>3.42</v>
      </c>
      <c r="F2596" s="49">
        <v>8060.0004200000003</v>
      </c>
    </row>
    <row r="2597" spans="1:6" hidden="1" x14ac:dyDescent="0.2">
      <c r="A2597" s="2" t="s">
        <v>128</v>
      </c>
      <c r="B2597" s="2" t="str">
        <f t="array" ref="B2597">INDEX(CountryandContinent!$B$2:$B$250,MATCH(A2597,CountryandContinent!$A$2:$A$250,0))</f>
        <v>South America</v>
      </c>
      <c r="C2597" s="2">
        <v>2018</v>
      </c>
      <c r="D2597" s="49">
        <v>58.75</v>
      </c>
      <c r="E2597" s="49">
        <v>3.4</v>
      </c>
      <c r="F2597" s="49">
        <v>8470.0002669999994</v>
      </c>
    </row>
    <row r="2598" spans="1:6" hidden="1" x14ac:dyDescent="0.2">
      <c r="A2598" s="2" t="s">
        <v>128</v>
      </c>
      <c r="B2598" s="2" t="str">
        <f t="array" ref="B2598">INDEX(CountryandContinent!$B$2:$B$250,MATCH(A2598,CountryandContinent!$A$2:$A$250,0))</f>
        <v>South America</v>
      </c>
      <c r="C2598" s="2">
        <v>2019</v>
      </c>
      <c r="D2598" s="49">
        <v>48.99</v>
      </c>
      <c r="E2598" s="49">
        <v>3.39</v>
      </c>
      <c r="F2598" s="49">
        <v>8210.0000380000001</v>
      </c>
    </row>
    <row r="2599" spans="1:6" hidden="1" x14ac:dyDescent="0.2">
      <c r="A2599" s="2" t="s">
        <v>128</v>
      </c>
      <c r="B2599" s="2" t="str">
        <f t="array" ref="B2599">INDEX(CountryandContinent!$B$2:$B$250,MATCH(A2599,CountryandContinent!$A$2:$A$250,0))</f>
        <v>South America</v>
      </c>
      <c r="C2599" s="2">
        <v>2020</v>
      </c>
      <c r="D2599" s="49">
        <v>46.43</v>
      </c>
      <c r="E2599" s="49">
        <v>0</v>
      </c>
      <c r="F2599" s="49">
        <v>0</v>
      </c>
    </row>
    <row r="2600" spans="1:6" x14ac:dyDescent="0.2">
      <c r="A2600" s="2" t="s">
        <v>129</v>
      </c>
      <c r="B2600" s="2" t="str">
        <f t="array" ref="B2600">INDEX(CountryandContinent!$B$2:$B$250,MATCH(A2600,CountryandContinent!$A$2:$A$250,0))</f>
        <v>South America</v>
      </c>
      <c r="C2600" s="2">
        <v>2000</v>
      </c>
      <c r="D2600" s="49">
        <v>16.07</v>
      </c>
      <c r="E2600" s="49">
        <v>3.32</v>
      </c>
      <c r="F2600" s="49">
        <v>28630</v>
      </c>
    </row>
    <row r="2601" spans="1:6" x14ac:dyDescent="0.2">
      <c r="A2601" s="2" t="s">
        <v>129</v>
      </c>
      <c r="B2601" s="2" t="str">
        <f t="array" ref="B2601">INDEX(CountryandContinent!$B$2:$B$250,MATCH(A2601,CountryandContinent!$A$2:$A$250,0))</f>
        <v>South America</v>
      </c>
      <c r="C2601" s="2">
        <v>2001</v>
      </c>
      <c r="D2601" s="49">
        <v>17.48</v>
      </c>
      <c r="E2601" s="49">
        <v>3.19</v>
      </c>
      <c r="F2601" s="49">
        <v>26540</v>
      </c>
    </row>
    <row r="2602" spans="1:6" x14ac:dyDescent="0.2">
      <c r="A2602" s="2" t="s">
        <v>129</v>
      </c>
      <c r="B2602" s="2" t="str">
        <f t="array" ref="B2602">INDEX(CountryandContinent!$B$2:$B$250,MATCH(A2602,CountryandContinent!$A$2:$A$250,0))</f>
        <v>South America</v>
      </c>
      <c r="C2602" s="2">
        <v>2002</v>
      </c>
      <c r="D2602" s="49">
        <v>17.93</v>
      </c>
      <c r="E2602" s="49">
        <v>3.03</v>
      </c>
      <c r="F2602" s="49">
        <v>27729.999540000001</v>
      </c>
    </row>
    <row r="2603" spans="1:6" x14ac:dyDescent="0.2">
      <c r="A2603" s="2" t="s">
        <v>129</v>
      </c>
      <c r="B2603" s="2" t="str">
        <f t="array" ref="B2603">INDEX(CountryandContinent!$B$2:$B$250,MATCH(A2603,CountryandContinent!$A$2:$A$250,0))</f>
        <v>South America</v>
      </c>
      <c r="C2603" s="2">
        <v>2003</v>
      </c>
      <c r="D2603" s="49">
        <v>18.440000000000001</v>
      </c>
      <c r="E2603" s="49">
        <v>2.86</v>
      </c>
      <c r="F2603" s="49">
        <v>27159.99985</v>
      </c>
    </row>
    <row r="2604" spans="1:6" x14ac:dyDescent="0.2">
      <c r="A2604" s="2" t="s">
        <v>129</v>
      </c>
      <c r="B2604" s="2" t="str">
        <f t="array" ref="B2604">INDEX(CountryandContinent!$B$2:$B$250,MATCH(A2604,CountryandContinent!$A$2:$A$250,0))</f>
        <v>South America</v>
      </c>
      <c r="C2604" s="2">
        <v>2004</v>
      </c>
      <c r="D2604" s="49">
        <v>17.489999999999998</v>
      </c>
      <c r="E2604" s="49">
        <v>2.96</v>
      </c>
      <c r="F2604" s="49">
        <v>31239.999769999999</v>
      </c>
    </row>
    <row r="2605" spans="1:6" x14ac:dyDescent="0.2">
      <c r="A2605" s="2" t="s">
        <v>129</v>
      </c>
      <c r="B2605" s="2" t="str">
        <f t="array" ref="B2605">INDEX(CountryandContinent!$B$2:$B$250,MATCH(A2605,CountryandContinent!$A$2:$A$250,0))</f>
        <v>South America</v>
      </c>
      <c r="C2605" s="2">
        <v>2005</v>
      </c>
      <c r="D2605" s="49">
        <v>18.05</v>
      </c>
      <c r="E2605" s="49">
        <v>2.95</v>
      </c>
      <c r="F2605" s="49">
        <v>31290.000919999999</v>
      </c>
    </row>
    <row r="2606" spans="1:6" x14ac:dyDescent="0.2">
      <c r="A2606" s="2" t="s">
        <v>129</v>
      </c>
      <c r="B2606" s="2" t="str">
        <f t="array" ref="B2606">INDEX(CountryandContinent!$B$2:$B$250,MATCH(A2606,CountryandContinent!$A$2:$A$250,0))</f>
        <v>South America</v>
      </c>
      <c r="C2606" s="2">
        <v>2006</v>
      </c>
      <c r="D2606" s="49">
        <v>19.63</v>
      </c>
      <c r="E2606" s="49">
        <v>2.65</v>
      </c>
      <c r="F2606" s="49">
        <v>30840.00015</v>
      </c>
    </row>
    <row r="2607" spans="1:6" x14ac:dyDescent="0.2">
      <c r="A2607" s="2" t="s">
        <v>129</v>
      </c>
      <c r="B2607" s="2" t="str">
        <f t="array" ref="B2607">INDEX(CountryandContinent!$B$2:$B$250,MATCH(A2607,CountryandContinent!$A$2:$A$250,0))</f>
        <v>South America</v>
      </c>
      <c r="C2607" s="2">
        <v>2007</v>
      </c>
      <c r="D2607" s="49">
        <v>19.46</v>
      </c>
      <c r="E2607" s="49">
        <v>2.6</v>
      </c>
      <c r="F2607" s="49">
        <v>33810.001369999998</v>
      </c>
    </row>
    <row r="2608" spans="1:6" x14ac:dyDescent="0.2">
      <c r="A2608" s="2" t="s">
        <v>129</v>
      </c>
      <c r="B2608" s="2" t="str">
        <f t="array" ref="B2608">INDEX(CountryandContinent!$B$2:$B$250,MATCH(A2608,CountryandContinent!$A$2:$A$250,0))</f>
        <v>South America</v>
      </c>
      <c r="C2608" s="2">
        <v>2008</v>
      </c>
      <c r="D2608" s="49">
        <v>19.14</v>
      </c>
      <c r="E2608" s="49">
        <v>2.62</v>
      </c>
      <c r="F2608" s="49">
        <v>38290.000919999999</v>
      </c>
    </row>
    <row r="2609" spans="1:6" x14ac:dyDescent="0.2">
      <c r="A2609" s="2" t="s">
        <v>129</v>
      </c>
      <c r="B2609" s="2" t="str">
        <f t="array" ref="B2609">INDEX(CountryandContinent!$B$2:$B$250,MATCH(A2609,CountryandContinent!$A$2:$A$250,0))</f>
        <v>South America</v>
      </c>
      <c r="C2609" s="2">
        <v>2009</v>
      </c>
      <c r="D2609" s="49">
        <v>19.7</v>
      </c>
      <c r="E2609" s="49">
        <v>2.62</v>
      </c>
      <c r="F2609" s="49">
        <v>41169.998169999999</v>
      </c>
    </row>
    <row r="2610" spans="1:6" x14ac:dyDescent="0.2">
      <c r="A2610" s="2" t="s">
        <v>129</v>
      </c>
      <c r="B2610" s="2" t="str">
        <f t="array" ref="B2610">INDEX(CountryandContinent!$B$2:$B$250,MATCH(A2610,CountryandContinent!$A$2:$A$250,0))</f>
        <v>South America</v>
      </c>
      <c r="C2610" s="2">
        <v>2010</v>
      </c>
      <c r="D2610" s="49">
        <v>20.13</v>
      </c>
      <c r="E2610" s="49">
        <v>2.5099999999999998</v>
      </c>
      <c r="F2610" s="49">
        <v>45000</v>
      </c>
    </row>
    <row r="2611" spans="1:6" x14ac:dyDescent="0.2">
      <c r="A2611" s="2" t="s">
        <v>129</v>
      </c>
      <c r="B2611" s="2" t="str">
        <f t="array" ref="B2611">INDEX(CountryandContinent!$B$2:$B$250,MATCH(A2611,CountryandContinent!$A$2:$A$250,0))</f>
        <v>South America</v>
      </c>
      <c r="C2611" s="2">
        <v>2011</v>
      </c>
      <c r="D2611" s="49">
        <v>21.85</v>
      </c>
      <c r="E2611" s="49">
        <v>2.72</v>
      </c>
      <c r="F2611" s="49">
        <v>48430.000310000003</v>
      </c>
    </row>
    <row r="2612" spans="1:6" x14ac:dyDescent="0.2">
      <c r="A2612" s="2" t="s">
        <v>129</v>
      </c>
      <c r="B2612" s="2" t="str">
        <f t="array" ref="B2612">INDEX(CountryandContinent!$B$2:$B$250,MATCH(A2612,CountryandContinent!$A$2:$A$250,0))</f>
        <v>South America</v>
      </c>
      <c r="C2612" s="2">
        <v>2012</v>
      </c>
      <c r="D2612" s="49">
        <v>21.69</v>
      </c>
      <c r="E2612" s="49">
        <v>2.75</v>
      </c>
      <c r="F2612" s="49">
        <v>48119.998930000002</v>
      </c>
    </row>
    <row r="2613" spans="1:6" x14ac:dyDescent="0.2">
      <c r="A2613" s="2" t="s">
        <v>129</v>
      </c>
      <c r="B2613" s="2" t="str">
        <f t="array" ref="B2613">INDEX(CountryandContinent!$B$2:$B$250,MATCH(A2613,CountryandContinent!$A$2:$A$250,0))</f>
        <v>South America</v>
      </c>
      <c r="C2613" s="2">
        <v>2013</v>
      </c>
      <c r="D2613" s="49">
        <v>22.85</v>
      </c>
      <c r="E2613" s="49">
        <v>2.5</v>
      </c>
      <c r="F2613" s="49">
        <v>49750</v>
      </c>
    </row>
    <row r="2614" spans="1:6" x14ac:dyDescent="0.2">
      <c r="A2614" s="2" t="s">
        <v>129</v>
      </c>
      <c r="B2614" s="2" t="str">
        <f t="array" ref="B2614">INDEX(CountryandContinent!$B$2:$B$250,MATCH(A2614,CountryandContinent!$A$2:$A$250,0))</f>
        <v>South America</v>
      </c>
      <c r="C2614" s="2">
        <v>2014</v>
      </c>
      <c r="D2614" s="49">
        <v>23.06</v>
      </c>
      <c r="E2614" s="49">
        <v>2.57</v>
      </c>
      <c r="F2614" s="49">
        <v>53169.998169999999</v>
      </c>
    </row>
    <row r="2615" spans="1:6" x14ac:dyDescent="0.2">
      <c r="A2615" s="2" t="s">
        <v>129</v>
      </c>
      <c r="B2615" s="2" t="str">
        <f t="array" ref="B2615">INDEX(CountryandContinent!$B$2:$B$250,MATCH(A2615,CountryandContinent!$A$2:$A$250,0))</f>
        <v>South America</v>
      </c>
      <c r="C2615" s="2">
        <v>2015</v>
      </c>
      <c r="D2615" s="49">
        <v>24.86</v>
      </c>
      <c r="E2615" s="49">
        <v>2.57</v>
      </c>
      <c r="F2615" s="49">
        <v>54549.999239999997</v>
      </c>
    </row>
    <row r="2616" spans="1:6" x14ac:dyDescent="0.2">
      <c r="A2616" s="2" t="s">
        <v>129</v>
      </c>
      <c r="B2616" s="2" t="str">
        <f t="array" ref="B2616">INDEX(CountryandContinent!$B$2:$B$250,MATCH(A2616,CountryandContinent!$A$2:$A$250,0))</f>
        <v>South America</v>
      </c>
      <c r="C2616" s="2">
        <v>2016</v>
      </c>
      <c r="D2616" s="49">
        <v>25.95</v>
      </c>
      <c r="E2616" s="49">
        <v>2.57</v>
      </c>
      <c r="F2616" s="49">
        <v>56860.000610000003</v>
      </c>
    </row>
    <row r="2617" spans="1:6" x14ac:dyDescent="0.2">
      <c r="A2617" s="2" t="s">
        <v>129</v>
      </c>
      <c r="B2617" s="2" t="str">
        <f t="array" ref="B2617">INDEX(CountryandContinent!$B$2:$B$250,MATCH(A2617,CountryandContinent!$A$2:$A$250,0))</f>
        <v>South America</v>
      </c>
      <c r="C2617" s="2">
        <v>2017</v>
      </c>
      <c r="D2617" s="49">
        <v>30.84</v>
      </c>
      <c r="E2617" s="49">
        <v>2.54</v>
      </c>
      <c r="F2617" s="49">
        <v>54270.000460000003</v>
      </c>
    </row>
    <row r="2618" spans="1:6" hidden="1" x14ac:dyDescent="0.2">
      <c r="A2618" s="2" t="s">
        <v>129</v>
      </c>
      <c r="B2618" s="2" t="str">
        <f t="array" ref="B2618">INDEX(CountryandContinent!$B$2:$B$250,MATCH(A2618,CountryandContinent!$A$2:$A$250,0))</f>
        <v>South America</v>
      </c>
      <c r="C2618" s="2">
        <v>2018</v>
      </c>
      <c r="D2618" s="49">
        <v>33.28</v>
      </c>
      <c r="E2618" s="49">
        <v>2.56</v>
      </c>
      <c r="F2618" s="49">
        <v>54590.00015</v>
      </c>
    </row>
    <row r="2619" spans="1:6" hidden="1" x14ac:dyDescent="0.2">
      <c r="A2619" s="2" t="s">
        <v>129</v>
      </c>
      <c r="B2619" s="2" t="str">
        <f t="array" ref="B2619">INDEX(CountryandContinent!$B$2:$B$250,MATCH(A2619,CountryandContinent!$A$2:$A$250,0))</f>
        <v>South America</v>
      </c>
      <c r="C2619" s="2">
        <v>2019</v>
      </c>
      <c r="D2619" s="49">
        <v>34.409999999999997</v>
      </c>
      <c r="E2619" s="49">
        <v>2.6</v>
      </c>
      <c r="F2619" s="49">
        <v>56750</v>
      </c>
    </row>
    <row r="2620" spans="1:6" hidden="1" x14ac:dyDescent="0.2">
      <c r="A2620" s="2" t="s">
        <v>129</v>
      </c>
      <c r="B2620" s="2" t="str">
        <f t="array" ref="B2620">INDEX(CountryandContinent!$B$2:$B$250,MATCH(A2620,CountryandContinent!$A$2:$A$250,0))</f>
        <v>South America</v>
      </c>
      <c r="C2620" s="2">
        <v>2020</v>
      </c>
      <c r="D2620" s="49">
        <v>33.72</v>
      </c>
      <c r="E2620" s="49">
        <v>0</v>
      </c>
      <c r="F2620" s="49">
        <v>0</v>
      </c>
    </row>
    <row r="2621" spans="1:6" x14ac:dyDescent="0.2">
      <c r="A2621" s="2" t="s">
        <v>130</v>
      </c>
      <c r="B2621" s="2" t="str">
        <f t="array" ref="B2621">INDEX(CountryandContinent!$B$2:$B$250,MATCH(A2621,CountryandContinent!$A$2:$A$250,0))</f>
        <v>Asia</v>
      </c>
      <c r="C2621" s="2">
        <v>2000</v>
      </c>
      <c r="D2621" s="49">
        <v>19.37</v>
      </c>
      <c r="E2621" s="49">
        <v>4.72</v>
      </c>
      <c r="F2621" s="49">
        <v>72100</v>
      </c>
    </row>
    <row r="2622" spans="1:6" x14ac:dyDescent="0.2">
      <c r="A2622" s="2" t="s">
        <v>130</v>
      </c>
      <c r="B2622" s="2" t="str">
        <f t="array" ref="B2622">INDEX(CountryandContinent!$B$2:$B$250,MATCH(A2622,CountryandContinent!$A$2:$A$250,0))</f>
        <v>Asia</v>
      </c>
      <c r="C2622" s="2">
        <v>2001</v>
      </c>
      <c r="D2622" s="49">
        <v>17.5</v>
      </c>
      <c r="E2622" s="49">
        <v>4.3600000000000003</v>
      </c>
      <c r="F2622" s="49">
        <v>70480</v>
      </c>
    </row>
    <row r="2623" spans="1:6" x14ac:dyDescent="0.2">
      <c r="A2623" s="2" t="s">
        <v>130</v>
      </c>
      <c r="B2623" s="2" t="str">
        <f t="array" ref="B2623">INDEX(CountryandContinent!$B$2:$B$250,MATCH(A2623,CountryandContinent!$A$2:$A$250,0))</f>
        <v>Asia</v>
      </c>
      <c r="C2623" s="2">
        <v>2002</v>
      </c>
      <c r="D2623" s="49">
        <v>17.22</v>
      </c>
      <c r="E2623" s="49">
        <v>4.26</v>
      </c>
      <c r="F2623" s="49">
        <v>71569.999689999997</v>
      </c>
    </row>
    <row r="2624" spans="1:6" x14ac:dyDescent="0.2">
      <c r="A2624" s="2" t="s">
        <v>130</v>
      </c>
      <c r="B2624" s="2" t="str">
        <f t="array" ref="B2624">INDEX(CountryandContinent!$B$2:$B$250,MATCH(A2624,CountryandContinent!$A$2:$A$250,0))</f>
        <v>Asia</v>
      </c>
      <c r="C2624" s="2">
        <v>2003</v>
      </c>
      <c r="D2624" s="49">
        <v>17.64</v>
      </c>
      <c r="E2624" s="49">
        <v>4.0599999999999996</v>
      </c>
      <c r="F2624" s="49">
        <v>73629.99725</v>
      </c>
    </row>
    <row r="2625" spans="1:6" x14ac:dyDescent="0.2">
      <c r="A2625" s="2" t="s">
        <v>130</v>
      </c>
      <c r="B2625" s="2" t="str">
        <f t="array" ref="B2625">INDEX(CountryandContinent!$B$2:$B$250,MATCH(A2625,CountryandContinent!$A$2:$A$250,0))</f>
        <v>Asia</v>
      </c>
      <c r="C2625" s="2">
        <v>2004</v>
      </c>
      <c r="D2625" s="49">
        <v>18.82</v>
      </c>
      <c r="E2625" s="49">
        <v>3.78</v>
      </c>
      <c r="F2625" s="49">
        <v>75139.999389999997</v>
      </c>
    </row>
    <row r="2626" spans="1:6" x14ac:dyDescent="0.2">
      <c r="A2626" s="2" t="s">
        <v>130</v>
      </c>
      <c r="B2626" s="2" t="str">
        <f t="array" ref="B2626">INDEX(CountryandContinent!$B$2:$B$250,MATCH(A2626,CountryandContinent!$A$2:$A$250,0))</f>
        <v>Asia</v>
      </c>
      <c r="C2626" s="2">
        <v>2005</v>
      </c>
      <c r="D2626" s="49">
        <v>18.25</v>
      </c>
      <c r="E2626" s="49">
        <v>3.7</v>
      </c>
      <c r="F2626" s="49">
        <v>76669.998170000006</v>
      </c>
    </row>
    <row r="2627" spans="1:6" x14ac:dyDescent="0.2">
      <c r="A2627" s="2" t="s">
        <v>130</v>
      </c>
      <c r="B2627" s="2" t="str">
        <f t="array" ref="B2627">INDEX(CountryandContinent!$B$2:$B$250,MATCH(A2627,CountryandContinent!$A$2:$A$250,0))</f>
        <v>Asia</v>
      </c>
      <c r="C2627" s="2">
        <v>2006</v>
      </c>
      <c r="D2627" s="49">
        <v>20.39</v>
      </c>
      <c r="E2627" s="49">
        <v>3.49</v>
      </c>
      <c r="F2627" s="49">
        <v>69470.001220000006</v>
      </c>
    </row>
    <row r="2628" spans="1:6" x14ac:dyDescent="0.2">
      <c r="A2628" s="2" t="s">
        <v>130</v>
      </c>
      <c r="B2628" s="2" t="str">
        <f t="array" ref="B2628">INDEX(CountryandContinent!$B$2:$B$250,MATCH(A2628,CountryandContinent!$A$2:$A$250,0))</f>
        <v>Asia</v>
      </c>
      <c r="C2628" s="2">
        <v>2007</v>
      </c>
      <c r="D2628" s="49">
        <v>18.8</v>
      </c>
      <c r="E2628" s="49">
        <v>3.33</v>
      </c>
      <c r="F2628" s="49">
        <v>73220.001220000006</v>
      </c>
    </row>
    <row r="2629" spans="1:6" x14ac:dyDescent="0.2">
      <c r="A2629" s="2" t="s">
        <v>130</v>
      </c>
      <c r="B2629" s="2" t="str">
        <f t="array" ref="B2629">INDEX(CountryandContinent!$B$2:$B$250,MATCH(A2629,CountryandContinent!$A$2:$A$250,0))</f>
        <v>Asia</v>
      </c>
      <c r="C2629" s="2">
        <v>2008</v>
      </c>
      <c r="D2629" s="49">
        <v>20.56</v>
      </c>
      <c r="E2629" s="49">
        <v>3.35</v>
      </c>
      <c r="F2629" s="49">
        <v>75150.001529999994</v>
      </c>
    </row>
    <row r="2630" spans="1:6" x14ac:dyDescent="0.2">
      <c r="A2630" s="2" t="s">
        <v>130</v>
      </c>
      <c r="B2630" s="2" t="str">
        <f t="array" ref="B2630">INDEX(CountryandContinent!$B$2:$B$250,MATCH(A2630,CountryandContinent!$A$2:$A$250,0))</f>
        <v>Asia</v>
      </c>
      <c r="C2630" s="2">
        <v>2009</v>
      </c>
      <c r="D2630" s="49">
        <v>20.260000000000002</v>
      </c>
      <c r="E2630" s="49">
        <v>3.22</v>
      </c>
      <c r="F2630" s="49">
        <v>76300.003049999999</v>
      </c>
    </row>
    <row r="2631" spans="1:6" x14ac:dyDescent="0.2">
      <c r="A2631" s="2" t="s">
        <v>130</v>
      </c>
      <c r="B2631" s="2" t="str">
        <f t="array" ref="B2631">INDEX(CountryandContinent!$B$2:$B$250,MATCH(A2631,CountryandContinent!$A$2:$A$250,0))</f>
        <v>Asia</v>
      </c>
      <c r="C2631" s="2">
        <v>2010</v>
      </c>
      <c r="D2631" s="49">
        <v>18.149999999999999</v>
      </c>
      <c r="E2631" s="49">
        <v>3.14</v>
      </c>
      <c r="F2631" s="49">
        <v>81930.000310000003</v>
      </c>
    </row>
    <row r="2632" spans="1:6" x14ac:dyDescent="0.2">
      <c r="A2632" s="2" t="s">
        <v>130</v>
      </c>
      <c r="B2632" s="2" t="str">
        <f t="array" ref="B2632">INDEX(CountryandContinent!$B$2:$B$250,MATCH(A2632,CountryandContinent!$A$2:$A$250,0))</f>
        <v>Asia</v>
      </c>
      <c r="C2632" s="2">
        <v>2011</v>
      </c>
      <c r="D2632" s="49">
        <v>20.09</v>
      </c>
      <c r="E2632" s="49">
        <v>3.06</v>
      </c>
      <c r="F2632" s="49">
        <v>82629.99725</v>
      </c>
    </row>
    <row r="2633" spans="1:6" x14ac:dyDescent="0.2">
      <c r="A2633" s="2" t="s">
        <v>130</v>
      </c>
      <c r="B2633" s="2" t="str">
        <f t="array" ref="B2633">INDEX(CountryandContinent!$B$2:$B$250,MATCH(A2633,CountryandContinent!$A$2:$A$250,0))</f>
        <v>Asia</v>
      </c>
      <c r="C2633" s="2">
        <v>2012</v>
      </c>
      <c r="D2633" s="49">
        <v>21.06</v>
      </c>
      <c r="E2633" s="49">
        <v>2.99</v>
      </c>
      <c r="F2633" s="49">
        <v>86180.000310000003</v>
      </c>
    </row>
    <row r="2634" spans="1:6" x14ac:dyDescent="0.2">
      <c r="A2634" s="2" t="s">
        <v>130</v>
      </c>
      <c r="B2634" s="2" t="str">
        <f t="array" ref="B2634">INDEX(CountryandContinent!$B$2:$B$250,MATCH(A2634,CountryandContinent!$A$2:$A$250,0))</f>
        <v>Asia</v>
      </c>
      <c r="C2634" s="2">
        <v>2013</v>
      </c>
      <c r="D2634" s="49">
        <v>20.18</v>
      </c>
      <c r="E2634" s="49">
        <v>2.89</v>
      </c>
      <c r="F2634" s="49">
        <v>95500</v>
      </c>
    </row>
    <row r="2635" spans="1:6" x14ac:dyDescent="0.2">
      <c r="A2635" s="2" t="s">
        <v>130</v>
      </c>
      <c r="B2635" s="2" t="str">
        <f t="array" ref="B2635">INDEX(CountryandContinent!$B$2:$B$250,MATCH(A2635,CountryandContinent!$A$2:$A$250,0))</f>
        <v>Asia</v>
      </c>
      <c r="C2635" s="2">
        <v>2014</v>
      </c>
      <c r="D2635" s="49">
        <v>20.18</v>
      </c>
      <c r="E2635" s="49">
        <v>2.9</v>
      </c>
      <c r="F2635" s="49">
        <v>101819.9997</v>
      </c>
    </row>
    <row r="2636" spans="1:6" x14ac:dyDescent="0.2">
      <c r="A2636" s="2" t="s">
        <v>130</v>
      </c>
      <c r="B2636" s="2" t="str">
        <f t="array" ref="B2636">INDEX(CountryandContinent!$B$2:$B$250,MATCH(A2636,CountryandContinent!$A$2:$A$250,0))</f>
        <v>Asia</v>
      </c>
      <c r="C2636" s="2">
        <v>2015</v>
      </c>
      <c r="D2636" s="49">
        <v>21.59</v>
      </c>
      <c r="E2636" s="49">
        <v>2.96</v>
      </c>
      <c r="F2636" s="49">
        <v>111010.0021</v>
      </c>
    </row>
    <row r="2637" spans="1:6" x14ac:dyDescent="0.2">
      <c r="A2637" s="2" t="s">
        <v>130</v>
      </c>
      <c r="B2637" s="2" t="str">
        <f t="array" ref="B2637">INDEX(CountryandContinent!$B$2:$B$250,MATCH(A2637,CountryandContinent!$A$2:$A$250,0))</f>
        <v>Asia</v>
      </c>
      <c r="C2637" s="2">
        <v>2016</v>
      </c>
      <c r="D2637" s="49">
        <v>22.38</v>
      </c>
      <c r="E2637" s="49">
        <v>2.93</v>
      </c>
      <c r="F2637" s="49">
        <v>121959.9991</v>
      </c>
    </row>
    <row r="2638" spans="1:6" x14ac:dyDescent="0.2">
      <c r="A2638" s="2" t="s">
        <v>130</v>
      </c>
      <c r="B2638" s="2" t="str">
        <f t="array" ref="B2638">INDEX(CountryandContinent!$B$2:$B$250,MATCH(A2638,CountryandContinent!$A$2:$A$250,0))</f>
        <v>Asia</v>
      </c>
      <c r="C2638" s="2">
        <v>2017</v>
      </c>
      <c r="D2638" s="49">
        <v>23.35</v>
      </c>
      <c r="E2638" s="49">
        <v>2.89</v>
      </c>
      <c r="F2638" s="49">
        <v>133500</v>
      </c>
    </row>
    <row r="2639" spans="1:6" hidden="1" x14ac:dyDescent="0.2">
      <c r="A2639" s="2" t="s">
        <v>130</v>
      </c>
      <c r="B2639" s="2" t="str">
        <f t="array" ref="B2639">INDEX(CountryandContinent!$B$2:$B$250,MATCH(A2639,CountryandContinent!$A$2:$A$250,0))</f>
        <v>Asia</v>
      </c>
      <c r="C2639" s="2">
        <v>2018</v>
      </c>
      <c r="D2639" s="49">
        <v>23.73</v>
      </c>
      <c r="E2639" s="49">
        <v>2.81</v>
      </c>
      <c r="F2639" s="49">
        <v>138570.0073</v>
      </c>
    </row>
    <row r="2640" spans="1:6" hidden="1" x14ac:dyDescent="0.2">
      <c r="A2640" s="2" t="s">
        <v>130</v>
      </c>
      <c r="B2640" s="2" t="str">
        <f t="array" ref="B2640">INDEX(CountryandContinent!$B$2:$B$250,MATCH(A2640,CountryandContinent!$A$2:$A$250,0))</f>
        <v>Asia</v>
      </c>
      <c r="C2640" s="2">
        <v>2019</v>
      </c>
      <c r="D2640" s="49">
        <v>22.78</v>
      </c>
      <c r="E2640" s="49">
        <v>2.68</v>
      </c>
      <c r="F2640" s="49">
        <v>145419.9982</v>
      </c>
    </row>
    <row r="2641" spans="1:6" hidden="1" x14ac:dyDescent="0.2">
      <c r="A2641" s="2" t="s">
        <v>130</v>
      </c>
      <c r="B2641" s="2" t="str">
        <f t="array" ref="B2641">INDEX(CountryandContinent!$B$2:$B$250,MATCH(A2641,CountryandContinent!$A$2:$A$250,0))</f>
        <v>Asia</v>
      </c>
      <c r="C2641" s="2">
        <v>2020</v>
      </c>
      <c r="D2641" s="49">
        <v>23.21</v>
      </c>
      <c r="E2641" s="49">
        <v>0</v>
      </c>
      <c r="F2641" s="49">
        <v>0</v>
      </c>
    </row>
    <row r="2642" spans="1:6" x14ac:dyDescent="0.2">
      <c r="A2642" s="2" t="s">
        <v>131</v>
      </c>
      <c r="B2642" s="2" t="str">
        <f t="array" ref="B2642">INDEX(CountryandContinent!$B$2:$B$250,MATCH(A2642,CountryandContinent!$A$2:$A$250,0))</f>
        <v>Europe</v>
      </c>
      <c r="C2642" s="2">
        <v>2000</v>
      </c>
      <c r="D2642" s="49">
        <v>2.33</v>
      </c>
      <c r="E2642" s="49">
        <v>5.98</v>
      </c>
      <c r="F2642" s="49">
        <v>295770</v>
      </c>
    </row>
    <row r="2643" spans="1:6" x14ac:dyDescent="0.2">
      <c r="A2643" s="2" t="s">
        <v>131</v>
      </c>
      <c r="B2643" s="2" t="str">
        <f t="array" ref="B2643">INDEX(CountryandContinent!$B$2:$B$250,MATCH(A2643,CountryandContinent!$A$2:$A$250,0))</f>
        <v>Europe</v>
      </c>
      <c r="C2643" s="2">
        <v>2001</v>
      </c>
      <c r="D2643" s="49">
        <v>2.78</v>
      </c>
      <c r="E2643" s="49">
        <v>5.94</v>
      </c>
      <c r="F2643" s="49">
        <v>293630</v>
      </c>
    </row>
    <row r="2644" spans="1:6" x14ac:dyDescent="0.2">
      <c r="A2644" s="2" t="s">
        <v>131</v>
      </c>
      <c r="B2644" s="2" t="str">
        <f t="array" ref="B2644">INDEX(CountryandContinent!$B$2:$B$250,MATCH(A2644,CountryandContinent!$A$2:$A$250,0))</f>
        <v>Europe</v>
      </c>
      <c r="C2644" s="2">
        <v>2002</v>
      </c>
      <c r="D2644" s="49">
        <v>2.77</v>
      </c>
      <c r="E2644" s="49">
        <v>5.76</v>
      </c>
      <c r="F2644" s="49">
        <v>287320.0073</v>
      </c>
    </row>
    <row r="2645" spans="1:6" x14ac:dyDescent="0.2">
      <c r="A2645" s="2" t="s">
        <v>131</v>
      </c>
      <c r="B2645" s="2" t="str">
        <f t="array" ref="B2645">INDEX(CountryandContinent!$B$2:$B$250,MATCH(A2645,CountryandContinent!$A$2:$A$250,0))</f>
        <v>Europe</v>
      </c>
      <c r="C2645" s="2">
        <v>2003</v>
      </c>
      <c r="D2645" s="49">
        <v>2.25</v>
      </c>
      <c r="E2645" s="49">
        <v>5.71</v>
      </c>
      <c r="F2645" s="49">
        <v>297730.011</v>
      </c>
    </row>
    <row r="2646" spans="1:6" x14ac:dyDescent="0.2">
      <c r="A2646" s="2" t="s">
        <v>131</v>
      </c>
      <c r="B2646" s="2" t="str">
        <f t="array" ref="B2646">INDEX(CountryandContinent!$B$2:$B$250,MATCH(A2646,CountryandContinent!$A$2:$A$250,0))</f>
        <v>Europe</v>
      </c>
      <c r="C2646" s="2">
        <v>2004</v>
      </c>
      <c r="D2646" s="49">
        <v>3.2</v>
      </c>
      <c r="E2646" s="49">
        <v>5.46</v>
      </c>
      <c r="F2646" s="49">
        <v>301850.0061</v>
      </c>
    </row>
    <row r="2647" spans="1:6" x14ac:dyDescent="0.2">
      <c r="A2647" s="2" t="s">
        <v>131</v>
      </c>
      <c r="B2647" s="2" t="str">
        <f t="array" ref="B2647">INDEX(CountryandContinent!$B$2:$B$250,MATCH(A2647,CountryandContinent!$A$2:$A$250,0))</f>
        <v>Europe</v>
      </c>
      <c r="C2647" s="2">
        <v>2005</v>
      </c>
      <c r="D2647" s="49">
        <v>3.85</v>
      </c>
      <c r="E2647" s="49">
        <v>5.34</v>
      </c>
      <c r="F2647" s="49">
        <v>301350.0061</v>
      </c>
    </row>
    <row r="2648" spans="1:6" x14ac:dyDescent="0.2">
      <c r="A2648" s="2" t="s">
        <v>131</v>
      </c>
      <c r="B2648" s="2" t="str">
        <f t="array" ref="B2648">INDEX(CountryandContinent!$B$2:$B$250,MATCH(A2648,CountryandContinent!$A$2:$A$250,0))</f>
        <v>Europe</v>
      </c>
      <c r="C2648" s="2">
        <v>2006</v>
      </c>
      <c r="D2648" s="49">
        <v>4.29</v>
      </c>
      <c r="E2648" s="49">
        <v>5.29</v>
      </c>
      <c r="F2648" s="49">
        <v>314089.9963</v>
      </c>
    </row>
    <row r="2649" spans="1:6" x14ac:dyDescent="0.2">
      <c r="A2649" s="2" t="s">
        <v>131</v>
      </c>
      <c r="B2649" s="2" t="str">
        <f t="array" ref="B2649">INDEX(CountryandContinent!$B$2:$B$250,MATCH(A2649,CountryandContinent!$A$2:$A$250,0))</f>
        <v>Europe</v>
      </c>
      <c r="C2649" s="2">
        <v>2007</v>
      </c>
      <c r="D2649" s="49">
        <v>5.43</v>
      </c>
      <c r="E2649" s="49">
        <v>4.92</v>
      </c>
      <c r="F2649" s="49">
        <v>313380.0049</v>
      </c>
    </row>
    <row r="2650" spans="1:6" x14ac:dyDescent="0.2">
      <c r="A2650" s="2" t="s">
        <v>131</v>
      </c>
      <c r="B2650" s="2" t="str">
        <f t="array" ref="B2650">INDEX(CountryandContinent!$B$2:$B$250,MATCH(A2650,CountryandContinent!$A$2:$A$250,0))</f>
        <v>Europe</v>
      </c>
      <c r="C2650" s="2">
        <v>2008</v>
      </c>
      <c r="D2650" s="49">
        <v>6.61</v>
      </c>
      <c r="E2650" s="49">
        <v>4.78</v>
      </c>
      <c r="F2650" s="49">
        <v>308329.9866</v>
      </c>
    </row>
    <row r="2651" spans="1:6" x14ac:dyDescent="0.2">
      <c r="A2651" s="2" t="s">
        <v>131</v>
      </c>
      <c r="B2651" s="2" t="str">
        <f t="array" ref="B2651">INDEX(CountryandContinent!$B$2:$B$250,MATCH(A2651,CountryandContinent!$A$2:$A$250,0))</f>
        <v>Europe</v>
      </c>
      <c r="C2651" s="2">
        <v>2009</v>
      </c>
      <c r="D2651" s="49">
        <v>8.69</v>
      </c>
      <c r="E2651" s="49">
        <v>4.47</v>
      </c>
      <c r="F2651" s="49">
        <v>297260.0098</v>
      </c>
    </row>
    <row r="2652" spans="1:6" x14ac:dyDescent="0.2">
      <c r="A2652" s="2" t="s">
        <v>131</v>
      </c>
      <c r="B2652" s="2" t="str">
        <f t="array" ref="B2652">INDEX(CountryandContinent!$B$2:$B$250,MATCH(A2652,CountryandContinent!$A$2:$A$250,0))</f>
        <v>Europe</v>
      </c>
      <c r="C2652" s="2">
        <v>2010</v>
      </c>
      <c r="D2652" s="49">
        <v>10.88</v>
      </c>
      <c r="E2652" s="49">
        <v>4.6100000000000003</v>
      </c>
      <c r="F2652" s="49">
        <v>313739.9902</v>
      </c>
    </row>
    <row r="2653" spans="1:6" x14ac:dyDescent="0.2">
      <c r="A2653" s="2" t="s">
        <v>131</v>
      </c>
      <c r="B2653" s="2" t="str">
        <f t="array" ref="B2653">INDEX(CountryandContinent!$B$2:$B$250,MATCH(A2653,CountryandContinent!$A$2:$A$250,0))</f>
        <v>Europe</v>
      </c>
      <c r="C2653" s="2">
        <v>2011</v>
      </c>
      <c r="D2653" s="49">
        <v>13.13</v>
      </c>
      <c r="E2653" s="49">
        <v>4.42</v>
      </c>
      <c r="F2653" s="49">
        <v>310589.9963</v>
      </c>
    </row>
    <row r="2654" spans="1:6" x14ac:dyDescent="0.2">
      <c r="A2654" s="2" t="s">
        <v>131</v>
      </c>
      <c r="B2654" s="2" t="str">
        <f t="array" ref="B2654">INDEX(CountryandContinent!$B$2:$B$250,MATCH(A2654,CountryandContinent!$A$2:$A$250,0))</f>
        <v>Europe</v>
      </c>
      <c r="C2654" s="2">
        <v>2012</v>
      </c>
      <c r="D2654" s="49">
        <v>16.88</v>
      </c>
      <c r="E2654" s="49">
        <v>4.22</v>
      </c>
      <c r="F2654" s="49">
        <v>303350.0061</v>
      </c>
    </row>
    <row r="2655" spans="1:6" x14ac:dyDescent="0.2">
      <c r="A2655" s="2" t="s">
        <v>131</v>
      </c>
      <c r="B2655" s="2" t="str">
        <f t="array" ref="B2655">INDEX(CountryandContinent!$B$2:$B$250,MATCH(A2655,CountryandContinent!$A$2:$A$250,0))</f>
        <v>Europe</v>
      </c>
      <c r="C2655" s="2">
        <v>2013</v>
      </c>
      <c r="D2655" s="49">
        <v>17.059999999999999</v>
      </c>
      <c r="E2655" s="49">
        <v>4.17</v>
      </c>
      <c r="F2655" s="49">
        <v>298299.9878</v>
      </c>
    </row>
    <row r="2656" spans="1:6" x14ac:dyDescent="0.2">
      <c r="A2656" s="2" t="s">
        <v>131</v>
      </c>
      <c r="B2656" s="2" t="str">
        <f t="array" ref="B2656">INDEX(CountryandContinent!$B$2:$B$250,MATCH(A2656,CountryandContinent!$A$2:$A$250,0))</f>
        <v>Europe</v>
      </c>
      <c r="C2656" s="2">
        <v>2014</v>
      </c>
      <c r="D2656" s="49">
        <v>19.850000000000001</v>
      </c>
      <c r="E2656" s="49">
        <v>3.89</v>
      </c>
      <c r="F2656" s="49">
        <v>285730.011</v>
      </c>
    </row>
    <row r="2657" spans="1:6" x14ac:dyDescent="0.2">
      <c r="A2657" s="2" t="s">
        <v>131</v>
      </c>
      <c r="B2657" s="2" t="str">
        <f t="array" ref="B2657">INDEX(CountryandContinent!$B$2:$B$250,MATCH(A2657,CountryandContinent!$A$2:$A$250,0))</f>
        <v>Europe</v>
      </c>
      <c r="C2657" s="2">
        <v>2015</v>
      </c>
      <c r="D2657" s="49">
        <v>22.69</v>
      </c>
      <c r="E2657" s="49">
        <v>3.76</v>
      </c>
      <c r="F2657" s="49">
        <v>289079.9866</v>
      </c>
    </row>
    <row r="2658" spans="1:6" x14ac:dyDescent="0.2">
      <c r="A2658" s="2" t="s">
        <v>131</v>
      </c>
      <c r="B2658" s="2" t="str">
        <f t="array" ref="B2658">INDEX(CountryandContinent!$B$2:$B$250,MATCH(A2658,CountryandContinent!$A$2:$A$250,0))</f>
        <v>Europe</v>
      </c>
      <c r="C2658" s="2">
        <v>2016</v>
      </c>
      <c r="D2658" s="49">
        <v>22.81</v>
      </c>
      <c r="E2658" s="49">
        <v>3.82</v>
      </c>
      <c r="F2658" s="49">
        <v>299799.9878</v>
      </c>
    </row>
    <row r="2659" spans="1:6" x14ac:dyDescent="0.2">
      <c r="A2659" s="2" t="s">
        <v>131</v>
      </c>
      <c r="B2659" s="2" t="str">
        <f t="array" ref="B2659">INDEX(CountryandContinent!$B$2:$B$250,MATCH(A2659,CountryandContinent!$A$2:$A$250,0))</f>
        <v>Europe</v>
      </c>
      <c r="C2659" s="2">
        <v>2017</v>
      </c>
      <c r="D2659" s="49">
        <v>24.13</v>
      </c>
      <c r="E2659" s="49">
        <v>3.81</v>
      </c>
      <c r="F2659" s="49">
        <v>312859.98540000001</v>
      </c>
    </row>
    <row r="2660" spans="1:6" hidden="1" x14ac:dyDescent="0.2">
      <c r="A2660" s="2" t="s">
        <v>131</v>
      </c>
      <c r="B2660" s="2" t="str">
        <f t="array" ref="B2660">INDEX(CountryandContinent!$B$2:$B$250,MATCH(A2660,CountryandContinent!$A$2:$A$250,0))</f>
        <v>Europe</v>
      </c>
      <c r="C2660" s="2">
        <v>2018</v>
      </c>
      <c r="D2660" s="49">
        <v>21.62</v>
      </c>
      <c r="E2660" s="49">
        <v>3.68</v>
      </c>
      <c r="F2660" s="49">
        <v>311910.0037</v>
      </c>
    </row>
    <row r="2661" spans="1:6" hidden="1" x14ac:dyDescent="0.2">
      <c r="A2661" s="2" t="s">
        <v>131</v>
      </c>
      <c r="B2661" s="2" t="str">
        <f t="array" ref="B2661">INDEX(CountryandContinent!$B$2:$B$250,MATCH(A2661,CountryandContinent!$A$2:$A$250,0))</f>
        <v>Europe</v>
      </c>
      <c r="C2661" s="2">
        <v>2019</v>
      </c>
      <c r="D2661" s="49">
        <v>25.46</v>
      </c>
      <c r="E2661" s="49">
        <v>3.42</v>
      </c>
      <c r="F2661" s="49">
        <v>295130.0049</v>
      </c>
    </row>
    <row r="2662" spans="1:6" hidden="1" x14ac:dyDescent="0.2">
      <c r="A2662" s="2" t="s">
        <v>131</v>
      </c>
      <c r="B2662" s="2" t="str">
        <f t="array" ref="B2662">INDEX(CountryandContinent!$B$2:$B$250,MATCH(A2662,CountryandContinent!$A$2:$A$250,0))</f>
        <v>Europe</v>
      </c>
      <c r="C2662" s="2">
        <v>2020</v>
      </c>
      <c r="D2662" s="49">
        <v>28.23</v>
      </c>
      <c r="E2662" s="49">
        <v>0</v>
      </c>
      <c r="F2662" s="49">
        <v>0</v>
      </c>
    </row>
    <row r="2663" spans="1:6" x14ac:dyDescent="0.2">
      <c r="A2663" s="2" t="s">
        <v>132</v>
      </c>
      <c r="B2663" s="2" t="str">
        <f t="array" ref="B2663">INDEX(CountryandContinent!$B$2:$B$250,MATCH(A2663,CountryandContinent!$A$2:$A$250,0))</f>
        <v>Europe</v>
      </c>
      <c r="C2663" s="2">
        <v>2000</v>
      </c>
      <c r="D2663" s="49">
        <v>12.87</v>
      </c>
      <c r="E2663" s="49">
        <v>3.29</v>
      </c>
      <c r="F2663" s="49">
        <v>61660</v>
      </c>
    </row>
    <row r="2664" spans="1:6" x14ac:dyDescent="0.2">
      <c r="A2664" s="2" t="s">
        <v>132</v>
      </c>
      <c r="B2664" s="2" t="str">
        <f t="array" ref="B2664">INDEX(CountryandContinent!$B$2:$B$250,MATCH(A2664,CountryandContinent!$A$2:$A$250,0))</f>
        <v>Europe</v>
      </c>
      <c r="C2664" s="2">
        <v>2001</v>
      </c>
      <c r="D2664" s="49">
        <v>15.74</v>
      </c>
      <c r="E2664" s="49">
        <v>3.26</v>
      </c>
      <c r="F2664" s="49">
        <v>61380</v>
      </c>
    </row>
    <row r="2665" spans="1:6" x14ac:dyDescent="0.2">
      <c r="A2665" s="2" t="s">
        <v>132</v>
      </c>
      <c r="B2665" s="2" t="str">
        <f t="array" ref="B2665">INDEX(CountryandContinent!$B$2:$B$250,MATCH(A2665,CountryandContinent!$A$2:$A$250,0))</f>
        <v>Europe</v>
      </c>
      <c r="C2665" s="2">
        <v>2002</v>
      </c>
      <c r="D2665" s="49">
        <v>9.73</v>
      </c>
      <c r="E2665" s="49">
        <v>3.37</v>
      </c>
      <c r="F2665" s="49">
        <v>65599.998470000006</v>
      </c>
    </row>
    <row r="2666" spans="1:6" x14ac:dyDescent="0.2">
      <c r="A2666" s="2" t="s">
        <v>132</v>
      </c>
      <c r="B2666" s="2" t="str">
        <f t="array" ref="B2666">INDEX(CountryandContinent!$B$2:$B$250,MATCH(A2666,CountryandContinent!$A$2:$A$250,0))</f>
        <v>Europe</v>
      </c>
      <c r="C2666" s="2">
        <v>2003</v>
      </c>
      <c r="D2666" s="49">
        <v>17.7</v>
      </c>
      <c r="E2666" s="49">
        <v>3.3</v>
      </c>
      <c r="F2666" s="49">
        <v>60520.000460000003</v>
      </c>
    </row>
    <row r="2667" spans="1:6" x14ac:dyDescent="0.2">
      <c r="A2667" s="2" t="s">
        <v>132</v>
      </c>
      <c r="B2667" s="2" t="str">
        <f t="array" ref="B2667">INDEX(CountryandContinent!$B$2:$B$250,MATCH(A2667,CountryandContinent!$A$2:$A$250,0))</f>
        <v>Europe</v>
      </c>
      <c r="C2667" s="2">
        <v>2004</v>
      </c>
      <c r="D2667" s="49">
        <v>12.31</v>
      </c>
      <c r="E2667" s="49">
        <v>3.34</v>
      </c>
      <c r="F2667" s="49">
        <v>62130.001069999998</v>
      </c>
    </row>
    <row r="2668" spans="1:6" x14ac:dyDescent="0.2">
      <c r="A2668" s="2" t="s">
        <v>132</v>
      </c>
      <c r="B2668" s="2" t="str">
        <f t="array" ref="B2668">INDEX(CountryandContinent!$B$2:$B$250,MATCH(A2668,CountryandContinent!$A$2:$A$250,0))</f>
        <v>Europe</v>
      </c>
      <c r="C2668" s="2">
        <v>2005</v>
      </c>
      <c r="D2668" s="49">
        <v>8.25</v>
      </c>
      <c r="E2668" s="49">
        <v>3.39</v>
      </c>
      <c r="F2668" s="49">
        <v>65470.001219999998</v>
      </c>
    </row>
    <row r="2669" spans="1:6" x14ac:dyDescent="0.2">
      <c r="A2669" s="2" t="s">
        <v>132</v>
      </c>
      <c r="B2669" s="2" t="str">
        <f t="array" ref="B2669">INDEX(CountryandContinent!$B$2:$B$250,MATCH(A2669,CountryandContinent!$A$2:$A$250,0))</f>
        <v>Europe</v>
      </c>
      <c r="C2669" s="2">
        <v>2006</v>
      </c>
      <c r="D2669" s="49">
        <v>15.72</v>
      </c>
      <c r="E2669" s="49">
        <v>3.17</v>
      </c>
      <c r="F2669" s="49">
        <v>60450.000760000003</v>
      </c>
    </row>
    <row r="2670" spans="1:6" x14ac:dyDescent="0.2">
      <c r="A2670" s="2" t="s">
        <v>132</v>
      </c>
      <c r="B2670" s="2" t="str">
        <f t="array" ref="B2670">INDEX(CountryandContinent!$B$2:$B$250,MATCH(A2670,CountryandContinent!$A$2:$A$250,0))</f>
        <v>Europe</v>
      </c>
      <c r="C2670" s="2">
        <v>2007</v>
      </c>
      <c r="D2670" s="49">
        <v>16.21</v>
      </c>
      <c r="E2670" s="49">
        <v>3.12</v>
      </c>
      <c r="F2670" s="49">
        <v>58799.999239999997</v>
      </c>
    </row>
    <row r="2671" spans="1:6" x14ac:dyDescent="0.2">
      <c r="A2671" s="2" t="s">
        <v>132</v>
      </c>
      <c r="B2671" s="2" t="str">
        <f t="array" ref="B2671">INDEX(CountryandContinent!$B$2:$B$250,MATCH(A2671,CountryandContinent!$A$2:$A$250,0))</f>
        <v>Europe</v>
      </c>
      <c r="C2671" s="2">
        <v>2008</v>
      </c>
      <c r="D2671" s="49">
        <v>14.64</v>
      </c>
      <c r="E2671" s="49">
        <v>3.03</v>
      </c>
      <c r="F2671" s="49">
        <v>56840.00015</v>
      </c>
    </row>
    <row r="2672" spans="1:6" x14ac:dyDescent="0.2">
      <c r="A2672" s="2" t="s">
        <v>132</v>
      </c>
      <c r="B2672" s="2" t="str">
        <f t="array" ref="B2672">INDEX(CountryandContinent!$B$2:$B$250,MATCH(A2672,CountryandContinent!$A$2:$A$250,0))</f>
        <v>Europe</v>
      </c>
      <c r="C2672" s="2">
        <v>2009</v>
      </c>
      <c r="D2672" s="49">
        <v>18.29</v>
      </c>
      <c r="E2672" s="49">
        <v>3.09</v>
      </c>
      <c r="F2672" s="49">
        <v>56299.999239999997</v>
      </c>
    </row>
    <row r="2673" spans="1:6" x14ac:dyDescent="0.2">
      <c r="A2673" s="2" t="s">
        <v>132</v>
      </c>
      <c r="B2673" s="2" t="str">
        <f t="array" ref="B2673">INDEX(CountryandContinent!$B$2:$B$250,MATCH(A2673,CountryandContinent!$A$2:$A$250,0))</f>
        <v>Europe</v>
      </c>
      <c r="C2673" s="2">
        <v>2010</v>
      </c>
      <c r="D2673" s="49">
        <v>28.35</v>
      </c>
      <c r="E2673" s="49">
        <v>2.93</v>
      </c>
      <c r="F2673" s="49">
        <v>50939.998630000002</v>
      </c>
    </row>
    <row r="2674" spans="1:6" x14ac:dyDescent="0.2">
      <c r="A2674" s="2" t="s">
        <v>132</v>
      </c>
      <c r="B2674" s="2" t="str">
        <f t="array" ref="B2674">INDEX(CountryandContinent!$B$2:$B$250,MATCH(A2674,CountryandContinent!$A$2:$A$250,0))</f>
        <v>Europe</v>
      </c>
      <c r="C2674" s="2">
        <v>2011</v>
      </c>
      <c r="D2674" s="49">
        <v>24.11</v>
      </c>
      <c r="E2674" s="49">
        <v>2.89</v>
      </c>
      <c r="F2674" s="49">
        <v>49869.998930000002</v>
      </c>
    </row>
    <row r="2675" spans="1:6" x14ac:dyDescent="0.2">
      <c r="A2675" s="2" t="s">
        <v>132</v>
      </c>
      <c r="B2675" s="2" t="str">
        <f t="array" ref="B2675">INDEX(CountryandContinent!$B$2:$B$250,MATCH(A2675,CountryandContinent!$A$2:$A$250,0))</f>
        <v>Europe</v>
      </c>
      <c r="C2675" s="2">
        <v>2012</v>
      </c>
      <c r="D2675" s="49">
        <v>19.37</v>
      </c>
      <c r="E2675" s="49">
        <v>2.83</v>
      </c>
      <c r="F2675" s="49">
        <v>48220.001219999998</v>
      </c>
    </row>
    <row r="2676" spans="1:6" x14ac:dyDescent="0.2">
      <c r="A2676" s="2" t="s">
        <v>132</v>
      </c>
      <c r="B2676" s="2" t="str">
        <f t="array" ref="B2676">INDEX(CountryandContinent!$B$2:$B$250,MATCH(A2676,CountryandContinent!$A$2:$A$250,0))</f>
        <v>Europe</v>
      </c>
      <c r="C2676" s="2">
        <v>2013</v>
      </c>
      <c r="D2676" s="49">
        <v>29.47</v>
      </c>
      <c r="E2676" s="49">
        <v>2.86</v>
      </c>
      <c r="F2676" s="49">
        <v>46560.001369999998</v>
      </c>
    </row>
    <row r="2677" spans="1:6" x14ac:dyDescent="0.2">
      <c r="A2677" s="2" t="s">
        <v>132</v>
      </c>
      <c r="B2677" s="2" t="str">
        <f t="array" ref="B2677">INDEX(CountryandContinent!$B$2:$B$250,MATCH(A2677,CountryandContinent!$A$2:$A$250,0))</f>
        <v>Europe</v>
      </c>
      <c r="C2677" s="2">
        <v>2014</v>
      </c>
      <c r="D2677" s="49">
        <v>31.57</v>
      </c>
      <c r="E2677" s="49">
        <v>2.8</v>
      </c>
      <c r="F2677" s="49">
        <v>45930.000310000003</v>
      </c>
    </row>
    <row r="2678" spans="1:6" x14ac:dyDescent="0.2">
      <c r="A2678" s="2" t="s">
        <v>132</v>
      </c>
      <c r="B2678" s="2" t="str">
        <f t="array" ref="B2678">INDEX(CountryandContinent!$B$2:$B$250,MATCH(A2678,CountryandContinent!$A$2:$A$250,0))</f>
        <v>Europe</v>
      </c>
      <c r="C2678" s="2">
        <v>2015</v>
      </c>
      <c r="D2678" s="49">
        <v>24.37</v>
      </c>
      <c r="E2678" s="49">
        <v>2.85</v>
      </c>
      <c r="F2678" s="49">
        <v>49849.998469999999</v>
      </c>
    </row>
    <row r="2679" spans="1:6" x14ac:dyDescent="0.2">
      <c r="A2679" s="2" t="s">
        <v>132</v>
      </c>
      <c r="B2679" s="2" t="str">
        <f t="array" ref="B2679">INDEX(CountryandContinent!$B$2:$B$250,MATCH(A2679,CountryandContinent!$A$2:$A$250,0))</f>
        <v>Europe</v>
      </c>
      <c r="C2679" s="2">
        <v>2016</v>
      </c>
      <c r="D2679" s="49">
        <v>32.299999999999997</v>
      </c>
      <c r="E2679" s="49">
        <v>2.78</v>
      </c>
      <c r="F2679" s="49">
        <v>48759.998319999999</v>
      </c>
    </row>
    <row r="2680" spans="1:6" x14ac:dyDescent="0.2">
      <c r="A2680" s="2" t="s">
        <v>132</v>
      </c>
      <c r="B2680" s="2" t="str">
        <f t="array" ref="B2680">INDEX(CountryandContinent!$B$2:$B$250,MATCH(A2680,CountryandContinent!$A$2:$A$250,0))</f>
        <v>Europe</v>
      </c>
      <c r="C2680" s="2">
        <v>2017</v>
      </c>
      <c r="D2680" s="49">
        <v>22.58</v>
      </c>
      <c r="E2680" s="49">
        <v>2.8</v>
      </c>
      <c r="F2680" s="49">
        <v>53330.001830000001</v>
      </c>
    </row>
    <row r="2681" spans="1:6" hidden="1" x14ac:dyDescent="0.2">
      <c r="A2681" s="2" t="s">
        <v>132</v>
      </c>
      <c r="B2681" s="2" t="str">
        <f t="array" ref="B2681">INDEX(CountryandContinent!$B$2:$B$250,MATCH(A2681,CountryandContinent!$A$2:$A$250,0))</f>
        <v>Europe</v>
      </c>
      <c r="C2681" s="2">
        <v>2018</v>
      </c>
      <c r="D2681" s="49">
        <v>29.41</v>
      </c>
      <c r="E2681" s="49">
        <v>2.63</v>
      </c>
      <c r="F2681" s="49">
        <v>49500</v>
      </c>
    </row>
    <row r="2682" spans="1:6" hidden="1" x14ac:dyDescent="0.2">
      <c r="A2682" s="2" t="s">
        <v>132</v>
      </c>
      <c r="B2682" s="2" t="str">
        <f t="array" ref="B2682">INDEX(CountryandContinent!$B$2:$B$250,MATCH(A2682,CountryandContinent!$A$2:$A$250,0))</f>
        <v>Europe</v>
      </c>
      <c r="C2682" s="2">
        <v>2019</v>
      </c>
      <c r="D2682" s="49">
        <v>27.41</v>
      </c>
      <c r="E2682" s="49">
        <v>2.54</v>
      </c>
      <c r="F2682" s="49">
        <v>44639.999389999997</v>
      </c>
    </row>
    <row r="2683" spans="1:6" hidden="1" x14ac:dyDescent="0.2">
      <c r="A2683" s="2" t="s">
        <v>132</v>
      </c>
      <c r="B2683" s="2" t="str">
        <f t="array" ref="B2683">INDEX(CountryandContinent!$B$2:$B$250,MATCH(A2683,CountryandContinent!$A$2:$A$250,0))</f>
        <v>Europe</v>
      </c>
      <c r="C2683" s="2">
        <v>2020</v>
      </c>
      <c r="D2683" s="49">
        <v>30.11</v>
      </c>
      <c r="E2683" s="49">
        <v>0</v>
      </c>
      <c r="F2683" s="49">
        <v>0</v>
      </c>
    </row>
    <row r="2684" spans="1:6" x14ac:dyDescent="0.2">
      <c r="A2684" s="2" t="s">
        <v>133</v>
      </c>
      <c r="B2684" s="2" t="str">
        <f t="array" ref="B2684">INDEX(CountryandContinent!$B$2:$B$250,MATCH(A2684,CountryandContinent!$A$2:$A$250,0))</f>
        <v>North America</v>
      </c>
      <c r="C2684" s="2">
        <v>2000</v>
      </c>
      <c r="D2684" s="49">
        <v>0.15</v>
      </c>
      <c r="E2684" s="49">
        <v>0.11</v>
      </c>
      <c r="F2684" s="49">
        <v>0</v>
      </c>
    </row>
    <row r="2685" spans="1:6" x14ac:dyDescent="0.2">
      <c r="A2685" s="2" t="s">
        <v>133</v>
      </c>
      <c r="B2685" s="2" t="str">
        <f t="array" ref="B2685">INDEX(CountryandContinent!$B$2:$B$250,MATCH(A2685,CountryandContinent!$A$2:$A$250,0))</f>
        <v>North America</v>
      </c>
      <c r="C2685" s="2">
        <v>2001</v>
      </c>
      <c r="D2685" s="49">
        <v>0.13</v>
      </c>
      <c r="E2685" s="49">
        <v>0.18</v>
      </c>
      <c r="F2685" s="49">
        <v>0</v>
      </c>
    </row>
    <row r="2686" spans="1:6" x14ac:dyDescent="0.2">
      <c r="A2686" s="2" t="s">
        <v>133</v>
      </c>
      <c r="B2686" s="2" t="str">
        <f t="array" ref="B2686">INDEX(CountryandContinent!$B$2:$B$250,MATCH(A2686,CountryandContinent!$A$2:$A$250,0))</f>
        <v>North America</v>
      </c>
      <c r="C2686" s="2">
        <v>2002</v>
      </c>
      <c r="D2686" s="49">
        <v>0.11</v>
      </c>
      <c r="E2686" s="49">
        <v>0.18</v>
      </c>
      <c r="F2686" s="49">
        <v>0</v>
      </c>
    </row>
    <row r="2687" spans="1:6" x14ac:dyDescent="0.2">
      <c r="A2687" s="2" t="s">
        <v>133</v>
      </c>
      <c r="B2687" s="2" t="str">
        <f t="array" ref="B2687">INDEX(CountryandContinent!$B$2:$B$250,MATCH(A2687,CountryandContinent!$A$2:$A$250,0))</f>
        <v>North America</v>
      </c>
      <c r="C2687" s="2">
        <v>2003</v>
      </c>
      <c r="D2687" s="49">
        <v>0.1</v>
      </c>
      <c r="E2687" s="49">
        <v>0.21</v>
      </c>
      <c r="F2687" s="49">
        <v>0</v>
      </c>
    </row>
    <row r="2688" spans="1:6" x14ac:dyDescent="0.2">
      <c r="A2688" s="2" t="s">
        <v>133</v>
      </c>
      <c r="B2688" s="2" t="str">
        <f t="array" ref="B2688">INDEX(CountryandContinent!$B$2:$B$250,MATCH(A2688,CountryandContinent!$A$2:$A$250,0))</f>
        <v>North America</v>
      </c>
      <c r="C2688" s="2">
        <v>2004</v>
      </c>
      <c r="D2688" s="49">
        <v>0.14000000000000001</v>
      </c>
      <c r="E2688" s="49">
        <v>0.18</v>
      </c>
      <c r="F2688" s="49">
        <v>0</v>
      </c>
    </row>
    <row r="2689" spans="1:6" x14ac:dyDescent="0.2">
      <c r="A2689" s="2" t="s">
        <v>133</v>
      </c>
      <c r="B2689" s="2" t="str">
        <f t="array" ref="B2689">INDEX(CountryandContinent!$B$2:$B$250,MATCH(A2689,CountryandContinent!$A$2:$A$250,0))</f>
        <v>North America</v>
      </c>
      <c r="C2689" s="2">
        <v>2005</v>
      </c>
      <c r="D2689" s="49">
        <v>0.14000000000000001</v>
      </c>
      <c r="E2689" s="49">
        <v>0.18</v>
      </c>
      <c r="F2689" s="49">
        <v>0</v>
      </c>
    </row>
    <row r="2690" spans="1:6" x14ac:dyDescent="0.2">
      <c r="A2690" s="2" t="s">
        <v>133</v>
      </c>
      <c r="B2690" s="2" t="str">
        <f t="array" ref="B2690">INDEX(CountryandContinent!$B$2:$B$250,MATCH(A2690,CountryandContinent!$A$2:$A$250,0))</f>
        <v>North America</v>
      </c>
      <c r="C2690" s="2">
        <v>2006</v>
      </c>
      <c r="D2690" s="49">
        <v>0.14000000000000001</v>
      </c>
      <c r="E2690" s="49">
        <v>0.2</v>
      </c>
      <c r="F2690" s="49">
        <v>0</v>
      </c>
    </row>
    <row r="2691" spans="1:6" x14ac:dyDescent="0.2">
      <c r="A2691" s="2" t="s">
        <v>133</v>
      </c>
      <c r="B2691" s="2" t="str">
        <f t="array" ref="B2691">INDEX(CountryandContinent!$B$2:$B$250,MATCH(A2691,CountryandContinent!$A$2:$A$250,0))</f>
        <v>North America</v>
      </c>
      <c r="C2691" s="2">
        <v>2007</v>
      </c>
      <c r="D2691" s="49">
        <v>0.16</v>
      </c>
      <c r="E2691" s="49">
        <v>0.21</v>
      </c>
      <c r="F2691" s="49">
        <v>0</v>
      </c>
    </row>
    <row r="2692" spans="1:6" x14ac:dyDescent="0.2">
      <c r="A2692" s="2" t="s">
        <v>133</v>
      </c>
      <c r="B2692" s="2" t="str">
        <f t="array" ref="B2692">INDEX(CountryandContinent!$B$2:$B$250,MATCH(A2692,CountryandContinent!$A$2:$A$250,0))</f>
        <v>North America</v>
      </c>
      <c r="C2692" s="2">
        <v>2008</v>
      </c>
      <c r="D2692" s="49">
        <v>0.16</v>
      </c>
      <c r="E2692" s="49">
        <v>0.23</v>
      </c>
      <c r="F2692" s="49">
        <v>0</v>
      </c>
    </row>
    <row r="2693" spans="1:6" x14ac:dyDescent="0.2">
      <c r="A2693" s="2" t="s">
        <v>133</v>
      </c>
      <c r="B2693" s="2" t="str">
        <f t="array" ref="B2693">INDEX(CountryandContinent!$B$2:$B$250,MATCH(A2693,CountryandContinent!$A$2:$A$250,0))</f>
        <v>North America</v>
      </c>
      <c r="C2693" s="2">
        <v>2009</v>
      </c>
      <c r="D2693" s="49">
        <v>0.17</v>
      </c>
      <c r="E2693" s="49">
        <v>0.22</v>
      </c>
      <c r="F2693" s="49">
        <v>0</v>
      </c>
    </row>
    <row r="2694" spans="1:6" x14ac:dyDescent="0.2">
      <c r="A2694" s="2" t="s">
        <v>133</v>
      </c>
      <c r="B2694" s="2" t="str">
        <f t="array" ref="B2694">INDEX(CountryandContinent!$B$2:$B$250,MATCH(A2694,CountryandContinent!$A$2:$A$250,0))</f>
        <v>North America</v>
      </c>
      <c r="C2694" s="2">
        <v>2010</v>
      </c>
      <c r="D2694" s="49">
        <v>0.16</v>
      </c>
      <c r="E2694" s="49">
        <v>0.23</v>
      </c>
      <c r="F2694" s="49">
        <v>0</v>
      </c>
    </row>
    <row r="2695" spans="1:6" x14ac:dyDescent="0.2">
      <c r="A2695" s="2" t="s">
        <v>133</v>
      </c>
      <c r="B2695" s="2" t="str">
        <f t="array" ref="B2695">INDEX(CountryandContinent!$B$2:$B$250,MATCH(A2695,CountryandContinent!$A$2:$A$250,0))</f>
        <v>North America</v>
      </c>
      <c r="C2695" s="2">
        <v>2011</v>
      </c>
      <c r="D2695" s="49">
        <v>0.15</v>
      </c>
      <c r="E2695" s="49">
        <v>0.22</v>
      </c>
      <c r="F2695" s="49">
        <v>0</v>
      </c>
    </row>
    <row r="2696" spans="1:6" x14ac:dyDescent="0.2">
      <c r="A2696" s="2" t="s">
        <v>133</v>
      </c>
      <c r="B2696" s="2" t="str">
        <f t="array" ref="B2696">INDEX(CountryandContinent!$B$2:$B$250,MATCH(A2696,CountryandContinent!$A$2:$A$250,0))</f>
        <v>North America</v>
      </c>
      <c r="C2696" s="2">
        <v>2012</v>
      </c>
      <c r="D2696" s="49">
        <v>0.12</v>
      </c>
      <c r="E2696" s="49">
        <v>0.39</v>
      </c>
      <c r="F2696" s="49">
        <v>0</v>
      </c>
    </row>
    <row r="2697" spans="1:6" x14ac:dyDescent="0.2">
      <c r="A2697" s="2" t="s">
        <v>133</v>
      </c>
      <c r="B2697" s="2" t="str">
        <f t="array" ref="B2697">INDEX(CountryandContinent!$B$2:$B$250,MATCH(A2697,CountryandContinent!$A$2:$A$250,0))</f>
        <v>North America</v>
      </c>
      <c r="C2697" s="2">
        <v>2013</v>
      </c>
      <c r="D2697" s="49">
        <v>0.28999999999999998</v>
      </c>
      <c r="E2697" s="49">
        <v>0.47</v>
      </c>
      <c r="F2697" s="49">
        <v>0</v>
      </c>
    </row>
    <row r="2698" spans="1:6" x14ac:dyDescent="0.2">
      <c r="A2698" s="2" t="s">
        <v>133</v>
      </c>
      <c r="B2698" s="2" t="str">
        <f t="array" ref="B2698">INDEX(CountryandContinent!$B$2:$B$250,MATCH(A2698,CountryandContinent!$A$2:$A$250,0))</f>
        <v>North America</v>
      </c>
      <c r="C2698" s="2">
        <v>2014</v>
      </c>
      <c r="D2698" s="49">
        <v>0.35</v>
      </c>
      <c r="E2698" s="49">
        <v>0.49</v>
      </c>
      <c r="F2698" s="49">
        <v>0</v>
      </c>
    </row>
    <row r="2699" spans="1:6" x14ac:dyDescent="0.2">
      <c r="A2699" s="2" t="s">
        <v>133</v>
      </c>
      <c r="B2699" s="2" t="str">
        <f t="array" ref="B2699">INDEX(CountryandContinent!$B$2:$B$250,MATCH(A2699,CountryandContinent!$A$2:$A$250,0))</f>
        <v>North America</v>
      </c>
      <c r="C2699" s="2">
        <v>2015</v>
      </c>
      <c r="D2699" s="49">
        <v>0.38</v>
      </c>
      <c r="E2699" s="49">
        <v>0.47</v>
      </c>
      <c r="F2699" s="49">
        <v>0</v>
      </c>
    </row>
    <row r="2700" spans="1:6" x14ac:dyDescent="0.2">
      <c r="A2700" s="2" t="s">
        <v>133</v>
      </c>
      <c r="B2700" s="2" t="str">
        <f t="array" ref="B2700">INDEX(CountryandContinent!$B$2:$B$250,MATCH(A2700,CountryandContinent!$A$2:$A$250,0))</f>
        <v>North America</v>
      </c>
      <c r="C2700" s="2">
        <v>2016</v>
      </c>
      <c r="D2700" s="49">
        <v>0.39</v>
      </c>
      <c r="E2700" s="49">
        <v>0.53</v>
      </c>
      <c r="F2700" s="49">
        <v>0</v>
      </c>
    </row>
    <row r="2701" spans="1:6" x14ac:dyDescent="0.2">
      <c r="A2701" s="2" t="s">
        <v>133</v>
      </c>
      <c r="B2701" s="2" t="str">
        <f t="array" ref="B2701">INDEX(CountryandContinent!$B$2:$B$250,MATCH(A2701,CountryandContinent!$A$2:$A$250,0))</f>
        <v>North America</v>
      </c>
      <c r="C2701" s="2">
        <v>2017</v>
      </c>
      <c r="D2701" s="49">
        <v>0.37</v>
      </c>
      <c r="E2701" s="49">
        <v>0.42</v>
      </c>
      <c r="F2701" s="49">
        <v>0</v>
      </c>
    </row>
    <row r="2702" spans="1:6" hidden="1" x14ac:dyDescent="0.2">
      <c r="A2702" s="2" t="s">
        <v>133</v>
      </c>
      <c r="B2702" s="2" t="str">
        <f t="array" ref="B2702">INDEX(CountryandContinent!$B$2:$B$250,MATCH(A2702,CountryandContinent!$A$2:$A$250,0))</f>
        <v>North America</v>
      </c>
      <c r="C2702" s="2">
        <v>2018</v>
      </c>
      <c r="D2702" s="49">
        <v>0.24</v>
      </c>
      <c r="E2702" s="49">
        <v>0.55000000000000004</v>
      </c>
      <c r="F2702" s="49">
        <v>0</v>
      </c>
    </row>
    <row r="2703" spans="1:6" hidden="1" x14ac:dyDescent="0.2">
      <c r="A2703" s="2" t="s">
        <v>133</v>
      </c>
      <c r="B2703" s="2" t="str">
        <f t="array" ref="B2703">INDEX(CountryandContinent!$B$2:$B$250,MATCH(A2703,CountryandContinent!$A$2:$A$250,0))</f>
        <v>North America</v>
      </c>
      <c r="C2703" s="2">
        <v>2019</v>
      </c>
      <c r="D2703" s="49">
        <v>0.46</v>
      </c>
      <c r="E2703" s="49">
        <v>0.63</v>
      </c>
      <c r="F2703" s="49">
        <v>0</v>
      </c>
    </row>
    <row r="2704" spans="1:6" hidden="1" x14ac:dyDescent="0.2">
      <c r="A2704" s="2" t="s">
        <v>133</v>
      </c>
      <c r="B2704" s="2" t="str">
        <f t="array" ref="B2704">INDEX(CountryandContinent!$B$2:$B$250,MATCH(A2704,CountryandContinent!$A$2:$A$250,0))</f>
        <v>North America</v>
      </c>
      <c r="C2704" s="2">
        <v>2020</v>
      </c>
      <c r="D2704" s="49">
        <v>0.47</v>
      </c>
      <c r="E2704" s="49">
        <v>0</v>
      </c>
      <c r="F2704" s="49">
        <v>0</v>
      </c>
    </row>
    <row r="2705" spans="1:6" x14ac:dyDescent="0.2">
      <c r="A2705" s="2" t="s">
        <v>134</v>
      </c>
      <c r="B2705" s="2" t="str">
        <f t="array" ref="B2705">INDEX(CountryandContinent!$B$2:$B$250,MATCH(A2705,CountryandContinent!$A$2:$A$250,0))</f>
        <v>Asia</v>
      </c>
      <c r="C2705" s="2">
        <v>2000</v>
      </c>
      <c r="D2705" s="49">
        <v>0</v>
      </c>
      <c r="E2705" s="49">
        <v>8.92</v>
      </c>
      <c r="F2705" s="49">
        <v>28660</v>
      </c>
    </row>
    <row r="2706" spans="1:6" x14ac:dyDescent="0.2">
      <c r="A2706" s="2" t="s">
        <v>134</v>
      </c>
      <c r="B2706" s="2" t="str">
        <f t="array" ref="B2706">INDEX(CountryandContinent!$B$2:$B$250,MATCH(A2706,CountryandContinent!$A$2:$A$250,0))</f>
        <v>Asia</v>
      </c>
      <c r="C2706" s="2">
        <v>2001</v>
      </c>
      <c r="D2706" s="49">
        <v>0</v>
      </c>
      <c r="E2706" s="49">
        <v>9.49</v>
      </c>
      <c r="F2706" s="49">
        <v>28650</v>
      </c>
    </row>
    <row r="2707" spans="1:6" x14ac:dyDescent="0.2">
      <c r="A2707" s="2" t="s">
        <v>134</v>
      </c>
      <c r="B2707" s="2" t="str">
        <f t="array" ref="B2707">INDEX(CountryandContinent!$B$2:$B$250,MATCH(A2707,CountryandContinent!$A$2:$A$250,0))</f>
        <v>Asia</v>
      </c>
      <c r="C2707" s="2">
        <v>2002</v>
      </c>
      <c r="D2707" s="49">
        <v>0</v>
      </c>
      <c r="E2707" s="49">
        <v>10.01</v>
      </c>
      <c r="F2707" s="49">
        <v>32500</v>
      </c>
    </row>
    <row r="2708" spans="1:6" x14ac:dyDescent="0.2">
      <c r="A2708" s="2" t="s">
        <v>134</v>
      </c>
      <c r="B2708" s="2" t="str">
        <f t="array" ref="B2708">INDEX(CountryandContinent!$B$2:$B$250,MATCH(A2708,CountryandContinent!$A$2:$A$250,0))</f>
        <v>Asia</v>
      </c>
      <c r="C2708" s="2">
        <v>2003</v>
      </c>
      <c r="D2708" s="49">
        <v>0</v>
      </c>
      <c r="E2708" s="49">
        <v>9.99</v>
      </c>
      <c r="F2708" s="49">
        <v>34740.001680000001</v>
      </c>
    </row>
    <row r="2709" spans="1:6" x14ac:dyDescent="0.2">
      <c r="A2709" s="2" t="s">
        <v>134</v>
      </c>
      <c r="B2709" s="2" t="str">
        <f t="array" ref="B2709">INDEX(CountryandContinent!$B$2:$B$250,MATCH(A2709,CountryandContinent!$A$2:$A$250,0))</f>
        <v>Asia</v>
      </c>
      <c r="C2709" s="2">
        <v>2004</v>
      </c>
      <c r="D2709" s="49">
        <v>0</v>
      </c>
      <c r="E2709" s="49">
        <v>9.8800000000000008</v>
      </c>
      <c r="F2709" s="49">
        <v>37069.999689999997</v>
      </c>
    </row>
    <row r="2710" spans="1:6" x14ac:dyDescent="0.2">
      <c r="A2710" s="2" t="s">
        <v>134</v>
      </c>
      <c r="B2710" s="2" t="str">
        <f t="array" ref="B2710">INDEX(CountryandContinent!$B$2:$B$250,MATCH(A2710,CountryandContinent!$A$2:$A$250,0))</f>
        <v>Asia</v>
      </c>
      <c r="C2710" s="2">
        <v>2005</v>
      </c>
      <c r="D2710" s="49">
        <v>0</v>
      </c>
      <c r="E2710" s="49">
        <v>9.19</v>
      </c>
      <c r="F2710" s="49">
        <v>38540.000919999999</v>
      </c>
    </row>
    <row r="2711" spans="1:6" x14ac:dyDescent="0.2">
      <c r="A2711" s="2" t="s">
        <v>134</v>
      </c>
      <c r="B2711" s="2" t="str">
        <f t="array" ref="B2711">INDEX(CountryandContinent!$B$2:$B$250,MATCH(A2711,CountryandContinent!$A$2:$A$250,0))</f>
        <v>Asia</v>
      </c>
      <c r="C2711" s="2">
        <v>2006</v>
      </c>
      <c r="D2711" s="49">
        <v>0</v>
      </c>
      <c r="E2711" s="49">
        <v>8.56</v>
      </c>
      <c r="F2711" s="49">
        <v>43770.000460000003</v>
      </c>
    </row>
    <row r="2712" spans="1:6" x14ac:dyDescent="0.2">
      <c r="A2712" s="2" t="s">
        <v>134</v>
      </c>
      <c r="B2712" s="2" t="str">
        <f t="array" ref="B2712">INDEX(CountryandContinent!$B$2:$B$250,MATCH(A2712,CountryandContinent!$A$2:$A$250,0))</f>
        <v>Asia</v>
      </c>
      <c r="C2712" s="2">
        <v>2007</v>
      </c>
      <c r="D2712" s="49">
        <v>0</v>
      </c>
      <c r="E2712" s="49">
        <v>8.1999999999999993</v>
      </c>
      <c r="F2712" s="49">
        <v>49830.001830000001</v>
      </c>
    </row>
    <row r="2713" spans="1:6" x14ac:dyDescent="0.2">
      <c r="A2713" s="2" t="s">
        <v>134</v>
      </c>
      <c r="B2713" s="2" t="str">
        <f t="array" ref="B2713">INDEX(CountryandContinent!$B$2:$B$250,MATCH(A2713,CountryandContinent!$A$2:$A$250,0))</f>
        <v>Asia</v>
      </c>
      <c r="C2713" s="2">
        <v>2008</v>
      </c>
      <c r="D2713" s="49">
        <v>0</v>
      </c>
      <c r="E2713" s="49">
        <v>7.16</v>
      </c>
      <c r="F2713" s="49">
        <v>53040.000919999999</v>
      </c>
    </row>
    <row r="2714" spans="1:6" x14ac:dyDescent="0.2">
      <c r="A2714" s="2" t="s">
        <v>134</v>
      </c>
      <c r="B2714" s="2" t="str">
        <f t="array" ref="B2714">INDEX(CountryandContinent!$B$2:$B$250,MATCH(A2714,CountryandContinent!$A$2:$A$250,0))</f>
        <v>Asia</v>
      </c>
      <c r="C2714" s="2">
        <v>2009</v>
      </c>
      <c r="D2714" s="49">
        <v>0</v>
      </c>
      <c r="E2714" s="49">
        <v>6.82</v>
      </c>
      <c r="F2714" s="49">
        <v>54069.999689999997</v>
      </c>
    </row>
    <row r="2715" spans="1:6" x14ac:dyDescent="0.2">
      <c r="A2715" s="2" t="s">
        <v>134</v>
      </c>
      <c r="B2715" s="2" t="str">
        <f t="array" ref="B2715">INDEX(CountryandContinent!$B$2:$B$250,MATCH(A2715,CountryandContinent!$A$2:$A$250,0))</f>
        <v>Asia</v>
      </c>
      <c r="C2715" s="2">
        <v>2010</v>
      </c>
      <c r="D2715" s="49">
        <v>0</v>
      </c>
      <c r="E2715" s="49">
        <v>6.38</v>
      </c>
      <c r="F2715" s="49">
        <v>60580.001830000001</v>
      </c>
    </row>
    <row r="2716" spans="1:6" x14ac:dyDescent="0.2">
      <c r="A2716" s="2" t="s">
        <v>134</v>
      </c>
      <c r="B2716" s="2" t="str">
        <f t="array" ref="B2716">INDEX(CountryandContinent!$B$2:$B$250,MATCH(A2716,CountryandContinent!$A$2:$A$250,0))</f>
        <v>Asia</v>
      </c>
      <c r="C2716" s="2">
        <v>2011</v>
      </c>
      <c r="D2716" s="49">
        <v>0.01</v>
      </c>
      <c r="E2716" s="49">
        <v>5.3</v>
      </c>
      <c r="F2716" s="49">
        <v>68190.002439999997</v>
      </c>
    </row>
    <row r="2717" spans="1:6" x14ac:dyDescent="0.2">
      <c r="A2717" s="2" t="s">
        <v>134</v>
      </c>
      <c r="B2717" s="2" t="str">
        <f t="array" ref="B2717">INDEX(CountryandContinent!$B$2:$B$250,MATCH(A2717,CountryandContinent!$A$2:$A$250,0))</f>
        <v>Asia</v>
      </c>
      <c r="C2717" s="2">
        <v>2012</v>
      </c>
      <c r="D2717" s="49">
        <v>0.01</v>
      </c>
      <c r="E2717" s="49">
        <v>6.97</v>
      </c>
      <c r="F2717" s="49">
        <v>75080.001829999994</v>
      </c>
    </row>
    <row r="2718" spans="1:6" x14ac:dyDescent="0.2">
      <c r="A2718" s="2" t="s">
        <v>134</v>
      </c>
      <c r="B2718" s="2" t="str">
        <f t="array" ref="B2718">INDEX(CountryandContinent!$B$2:$B$250,MATCH(A2718,CountryandContinent!$A$2:$A$250,0))</f>
        <v>Asia</v>
      </c>
      <c r="C2718" s="2">
        <v>2013</v>
      </c>
      <c r="D2718" s="49">
        <v>0.01</v>
      </c>
      <c r="E2718" s="49">
        <v>7.05</v>
      </c>
      <c r="F2718" s="49">
        <v>76169.998170000006</v>
      </c>
    </row>
    <row r="2719" spans="1:6" x14ac:dyDescent="0.2">
      <c r="A2719" s="2" t="s">
        <v>134</v>
      </c>
      <c r="B2719" s="2" t="str">
        <f t="array" ref="B2719">INDEX(CountryandContinent!$B$2:$B$250,MATCH(A2719,CountryandContinent!$A$2:$A$250,0))</f>
        <v>Asia</v>
      </c>
      <c r="C2719" s="2">
        <v>2014</v>
      </c>
      <c r="D2719" s="49">
        <v>0.02</v>
      </c>
      <c r="E2719" s="49">
        <v>6.6</v>
      </c>
      <c r="F2719" s="49">
        <v>81660.003660000002</v>
      </c>
    </row>
    <row r="2720" spans="1:6" x14ac:dyDescent="0.2">
      <c r="A2720" s="2" t="s">
        <v>134</v>
      </c>
      <c r="B2720" s="2" t="str">
        <f t="array" ref="B2720">INDEX(CountryandContinent!$B$2:$B$250,MATCH(A2720,CountryandContinent!$A$2:$A$250,0))</f>
        <v>Asia</v>
      </c>
      <c r="C2720" s="2">
        <v>2015</v>
      </c>
      <c r="D2720" s="49">
        <v>0.03</v>
      </c>
      <c r="E2720" s="49">
        <v>6.32</v>
      </c>
      <c r="F2720" s="49">
        <v>84779.998779999994</v>
      </c>
    </row>
    <row r="2721" spans="1:6" x14ac:dyDescent="0.2">
      <c r="A2721" s="2" t="s">
        <v>134</v>
      </c>
      <c r="B2721" s="2" t="str">
        <f t="array" ref="B2721">INDEX(CountryandContinent!$B$2:$B$250,MATCH(A2721,CountryandContinent!$A$2:$A$250,0))</f>
        <v>Asia</v>
      </c>
      <c r="C2721" s="2">
        <v>2016</v>
      </c>
      <c r="D2721" s="49">
        <v>0.03</v>
      </c>
      <c r="E2721" s="49">
        <v>5.88</v>
      </c>
      <c r="F2721" s="49">
        <v>86919.998170000006</v>
      </c>
    </row>
    <row r="2722" spans="1:6" x14ac:dyDescent="0.2">
      <c r="A2722" s="2" t="s">
        <v>134</v>
      </c>
      <c r="B2722" s="2" t="str">
        <f t="array" ref="B2722">INDEX(CountryandContinent!$B$2:$B$250,MATCH(A2722,CountryandContinent!$A$2:$A$250,0))</f>
        <v>Asia</v>
      </c>
      <c r="C2722" s="2">
        <v>2017</v>
      </c>
      <c r="D2722" s="49">
        <v>0.03</v>
      </c>
      <c r="E2722" s="49">
        <v>6.8</v>
      </c>
      <c r="F2722" s="49">
        <v>87540.000920000006</v>
      </c>
    </row>
    <row r="2723" spans="1:6" hidden="1" x14ac:dyDescent="0.2">
      <c r="A2723" s="2" t="s">
        <v>134</v>
      </c>
      <c r="B2723" s="2" t="str">
        <f t="array" ref="B2723">INDEX(CountryandContinent!$B$2:$B$250,MATCH(A2723,CountryandContinent!$A$2:$A$250,0))</f>
        <v>Asia</v>
      </c>
      <c r="C2723" s="2">
        <v>2018</v>
      </c>
      <c r="D2723" s="49">
        <v>0.02</v>
      </c>
      <c r="E2723" s="49">
        <v>6.46</v>
      </c>
      <c r="F2723" s="49">
        <v>86419.998170000006</v>
      </c>
    </row>
    <row r="2724" spans="1:6" hidden="1" x14ac:dyDescent="0.2">
      <c r="A2724" s="2" t="s">
        <v>134</v>
      </c>
      <c r="B2724" s="2" t="str">
        <f t="array" ref="B2724">INDEX(CountryandContinent!$B$2:$B$250,MATCH(A2724,CountryandContinent!$A$2:$A$250,0))</f>
        <v>Asia</v>
      </c>
      <c r="C2724" s="2">
        <v>2019</v>
      </c>
      <c r="D2724" s="49">
        <v>0.03</v>
      </c>
      <c r="E2724" s="49">
        <v>6.79</v>
      </c>
      <c r="F2724" s="49">
        <v>91970.001220000006</v>
      </c>
    </row>
    <row r="2725" spans="1:6" hidden="1" x14ac:dyDescent="0.2">
      <c r="A2725" s="2" t="s">
        <v>134</v>
      </c>
      <c r="B2725" s="2" t="str">
        <f t="array" ref="B2725">INDEX(CountryandContinent!$B$2:$B$250,MATCH(A2725,CountryandContinent!$A$2:$A$250,0))</f>
        <v>Asia</v>
      </c>
      <c r="C2725" s="2">
        <v>2020</v>
      </c>
      <c r="D2725" s="49">
        <v>0.02</v>
      </c>
      <c r="E2725" s="49">
        <v>0</v>
      </c>
      <c r="F2725" s="49">
        <v>0</v>
      </c>
    </row>
    <row r="2726" spans="1:6" x14ac:dyDescent="0.2">
      <c r="A2726" s="2" t="s">
        <v>135</v>
      </c>
      <c r="B2726" s="2" t="str">
        <f t="array" ref="B2726">INDEX(CountryandContinent!$B$2:$B$250,MATCH(A2726,CountryandContinent!$A$2:$A$250,0))</f>
        <v>Europe</v>
      </c>
      <c r="C2726" s="2">
        <v>2000</v>
      </c>
      <c r="D2726" s="49">
        <v>14.78</v>
      </c>
      <c r="E2726" s="49">
        <v>5.58</v>
      </c>
      <c r="F2726" s="49">
        <v>89020</v>
      </c>
    </row>
    <row r="2727" spans="1:6" x14ac:dyDescent="0.2">
      <c r="A2727" s="2" t="s">
        <v>135</v>
      </c>
      <c r="B2727" s="2" t="str">
        <f t="array" ref="B2727">INDEX(CountryandContinent!$B$2:$B$250,MATCH(A2727,CountryandContinent!$A$2:$A$250,0))</f>
        <v>Europe</v>
      </c>
      <c r="C2727" s="2">
        <v>2001</v>
      </c>
      <c r="D2727" s="49">
        <v>14.92</v>
      </c>
      <c r="E2727" s="49">
        <v>5.4</v>
      </c>
      <c r="F2727" s="49">
        <v>95230</v>
      </c>
    </row>
    <row r="2728" spans="1:6" x14ac:dyDescent="0.2">
      <c r="A2728" s="2" t="s">
        <v>135</v>
      </c>
      <c r="B2728" s="2" t="str">
        <f t="array" ref="B2728">INDEX(CountryandContinent!$B$2:$B$250,MATCH(A2728,CountryandContinent!$A$2:$A$250,0))</f>
        <v>Europe</v>
      </c>
      <c r="C2728" s="2">
        <v>2002</v>
      </c>
      <c r="D2728" s="49">
        <v>16.05</v>
      </c>
      <c r="E2728" s="49">
        <v>5.28</v>
      </c>
      <c r="F2728" s="49">
        <v>93739.997860000003</v>
      </c>
    </row>
    <row r="2729" spans="1:6" x14ac:dyDescent="0.2">
      <c r="A2729" s="2" t="s">
        <v>135</v>
      </c>
      <c r="B2729" s="2" t="str">
        <f t="array" ref="B2729">INDEX(CountryandContinent!$B$2:$B$250,MATCH(A2729,CountryandContinent!$A$2:$A$250,0))</f>
        <v>Europe</v>
      </c>
      <c r="C2729" s="2">
        <v>2003</v>
      </c>
      <c r="D2729" s="49">
        <v>13.26</v>
      </c>
      <c r="E2729" s="49">
        <v>5.38</v>
      </c>
      <c r="F2729" s="49">
        <v>98139.999389999997</v>
      </c>
    </row>
    <row r="2730" spans="1:6" x14ac:dyDescent="0.2">
      <c r="A2730" s="2" t="s">
        <v>135</v>
      </c>
      <c r="B2730" s="2" t="str">
        <f t="array" ref="B2730">INDEX(CountryandContinent!$B$2:$B$250,MATCH(A2730,CountryandContinent!$A$2:$A$250,0))</f>
        <v>Europe</v>
      </c>
      <c r="C2730" s="2">
        <v>2004</v>
      </c>
      <c r="D2730" s="49">
        <v>16.510000000000002</v>
      </c>
      <c r="E2730" s="49">
        <v>4.74</v>
      </c>
      <c r="F2730" s="49">
        <v>95349.998470000006</v>
      </c>
    </row>
    <row r="2731" spans="1:6" x14ac:dyDescent="0.2">
      <c r="A2731" s="2" t="s">
        <v>135</v>
      </c>
      <c r="B2731" s="2" t="str">
        <f t="array" ref="B2731">INDEX(CountryandContinent!$B$2:$B$250,MATCH(A2731,CountryandContinent!$A$2:$A$250,0))</f>
        <v>Europe</v>
      </c>
      <c r="C2731" s="2">
        <v>2005</v>
      </c>
      <c r="D2731" s="49">
        <v>20.22</v>
      </c>
      <c r="E2731" s="49">
        <v>4.51</v>
      </c>
      <c r="F2731" s="49">
        <v>94709.999079999994</v>
      </c>
    </row>
    <row r="2732" spans="1:6" x14ac:dyDescent="0.2">
      <c r="A2732" s="2" t="s">
        <v>135</v>
      </c>
      <c r="B2732" s="2" t="str">
        <f t="array" ref="B2732">INDEX(CountryandContinent!$B$2:$B$250,MATCH(A2732,CountryandContinent!$A$2:$A$250,0))</f>
        <v>Europe</v>
      </c>
      <c r="C2732" s="2">
        <v>2006</v>
      </c>
      <c r="D2732" s="49">
        <v>18.36</v>
      </c>
      <c r="E2732" s="49">
        <v>4.32</v>
      </c>
      <c r="F2732" s="49">
        <v>99260.002139999997</v>
      </c>
    </row>
    <row r="2733" spans="1:6" x14ac:dyDescent="0.2">
      <c r="A2733" s="2" t="s">
        <v>135</v>
      </c>
      <c r="B2733" s="2" t="str">
        <f t="array" ref="B2733">INDEX(CountryandContinent!$B$2:$B$250,MATCH(A2733,CountryandContinent!$A$2:$A$250,0))</f>
        <v>Europe</v>
      </c>
      <c r="C2733" s="2">
        <v>2007</v>
      </c>
      <c r="D2733" s="49">
        <v>16.010000000000002</v>
      </c>
      <c r="E2733" s="49">
        <v>4.01</v>
      </c>
      <c r="F2733" s="49">
        <v>96730.003360000002</v>
      </c>
    </row>
    <row r="2734" spans="1:6" x14ac:dyDescent="0.2">
      <c r="A2734" s="2" t="s">
        <v>135</v>
      </c>
      <c r="B2734" s="2" t="str">
        <f t="array" ref="B2734">INDEX(CountryandContinent!$B$2:$B$250,MATCH(A2734,CountryandContinent!$A$2:$A$250,0))</f>
        <v>Europe</v>
      </c>
      <c r="C2734" s="2">
        <v>2008</v>
      </c>
      <c r="D2734" s="49">
        <v>17.22</v>
      </c>
      <c r="E2734" s="49">
        <v>3.66</v>
      </c>
      <c r="F2734" s="49">
        <v>95419.998170000006</v>
      </c>
    </row>
    <row r="2735" spans="1:6" x14ac:dyDescent="0.2">
      <c r="A2735" s="2" t="s">
        <v>135</v>
      </c>
      <c r="B2735" s="2" t="str">
        <f t="array" ref="B2735">INDEX(CountryandContinent!$B$2:$B$250,MATCH(A2735,CountryandContinent!$A$2:$A$250,0))</f>
        <v>Europe</v>
      </c>
      <c r="C2735" s="2">
        <v>2009</v>
      </c>
      <c r="D2735" s="49">
        <v>15.55</v>
      </c>
      <c r="E2735" s="49">
        <v>3.4</v>
      </c>
      <c r="F2735" s="49">
        <v>80709.999079999994</v>
      </c>
    </row>
    <row r="2736" spans="1:6" x14ac:dyDescent="0.2">
      <c r="A2736" s="2" t="s">
        <v>135</v>
      </c>
      <c r="B2736" s="2" t="str">
        <f t="array" ref="B2736">INDEX(CountryandContinent!$B$2:$B$250,MATCH(A2736,CountryandContinent!$A$2:$A$250,0))</f>
        <v>Europe</v>
      </c>
      <c r="C2736" s="2">
        <v>2010</v>
      </c>
      <c r="D2736" s="49">
        <v>20.3</v>
      </c>
      <c r="E2736" s="49">
        <v>3.56</v>
      </c>
      <c r="F2736" s="49">
        <v>77620.00275</v>
      </c>
    </row>
    <row r="2737" spans="1:6" x14ac:dyDescent="0.2">
      <c r="A2737" s="2" t="s">
        <v>135</v>
      </c>
      <c r="B2737" s="2" t="str">
        <f t="array" ref="B2737">INDEX(CountryandContinent!$B$2:$B$250,MATCH(A2737,CountryandContinent!$A$2:$A$250,0))</f>
        <v>Europe</v>
      </c>
      <c r="C2737" s="2">
        <v>2011</v>
      </c>
      <c r="D2737" s="49">
        <v>16.32</v>
      </c>
      <c r="E2737" s="49">
        <v>3.57</v>
      </c>
      <c r="F2737" s="49">
        <v>84059.997560000003</v>
      </c>
    </row>
    <row r="2738" spans="1:6" x14ac:dyDescent="0.2">
      <c r="A2738" s="2" t="s">
        <v>135</v>
      </c>
      <c r="B2738" s="2" t="str">
        <f t="array" ref="B2738">INDEX(CountryandContinent!$B$2:$B$250,MATCH(A2738,CountryandContinent!$A$2:$A$250,0))</f>
        <v>Europe</v>
      </c>
      <c r="C2738" s="2">
        <v>2012</v>
      </c>
      <c r="D2738" s="49">
        <v>14.93</v>
      </c>
      <c r="E2738" s="49">
        <v>3.41</v>
      </c>
      <c r="F2738" s="49">
        <v>81849.998470000006</v>
      </c>
    </row>
    <row r="2739" spans="1:6" x14ac:dyDescent="0.2">
      <c r="A2739" s="2" t="s">
        <v>135</v>
      </c>
      <c r="B2739" s="2" t="str">
        <f t="array" ref="B2739">INDEX(CountryandContinent!$B$2:$B$250,MATCH(A2739,CountryandContinent!$A$2:$A$250,0))</f>
        <v>Europe</v>
      </c>
      <c r="C2739" s="2">
        <v>2013</v>
      </c>
      <c r="D2739" s="49">
        <v>20.149999999999999</v>
      </c>
      <c r="E2739" s="49">
        <v>3</v>
      </c>
      <c r="F2739" s="49">
        <v>72089.996339999998</v>
      </c>
    </row>
    <row r="2740" spans="1:6" x14ac:dyDescent="0.2">
      <c r="A2740" s="2" t="s">
        <v>135</v>
      </c>
      <c r="B2740" s="2" t="str">
        <f t="array" ref="B2740">INDEX(CountryandContinent!$B$2:$B$250,MATCH(A2740,CountryandContinent!$A$2:$A$250,0))</f>
        <v>Europe</v>
      </c>
      <c r="C2740" s="2">
        <v>2014</v>
      </c>
      <c r="D2740" s="49">
        <v>27.12</v>
      </c>
      <c r="E2740" s="49">
        <v>2.86</v>
      </c>
      <c r="F2740" s="49">
        <v>71540.000920000006</v>
      </c>
    </row>
    <row r="2741" spans="1:6" x14ac:dyDescent="0.2">
      <c r="A2741" s="2" t="s">
        <v>135</v>
      </c>
      <c r="B2741" s="2" t="str">
        <f t="array" ref="B2741">INDEX(CountryandContinent!$B$2:$B$250,MATCH(A2741,CountryandContinent!$A$2:$A$250,0))</f>
        <v>Europe</v>
      </c>
      <c r="C2741" s="2">
        <v>2015</v>
      </c>
      <c r="D2741" s="49">
        <v>26.19</v>
      </c>
      <c r="E2741" s="49">
        <v>2.8</v>
      </c>
      <c r="F2741" s="49">
        <v>73319.999689999997</v>
      </c>
    </row>
    <row r="2742" spans="1:6" x14ac:dyDescent="0.2">
      <c r="A2742" s="2" t="s">
        <v>135</v>
      </c>
      <c r="B2742" s="2" t="str">
        <f t="array" ref="B2742">INDEX(CountryandContinent!$B$2:$B$250,MATCH(A2742,CountryandContinent!$A$2:$A$250,0))</f>
        <v>Europe</v>
      </c>
      <c r="C2742" s="2">
        <v>2016</v>
      </c>
      <c r="D2742" s="49">
        <v>26.97</v>
      </c>
      <c r="E2742" s="49">
        <v>2.67</v>
      </c>
      <c r="F2742" s="49">
        <v>71589.996339999998</v>
      </c>
    </row>
    <row r="2743" spans="1:6" x14ac:dyDescent="0.2">
      <c r="A2743" s="2" t="s">
        <v>135</v>
      </c>
      <c r="B2743" s="2" t="str">
        <f t="array" ref="B2743">INDEX(CountryandContinent!$B$2:$B$250,MATCH(A2743,CountryandContinent!$A$2:$A$250,0))</f>
        <v>Europe</v>
      </c>
      <c r="C2743" s="2">
        <v>2017</v>
      </c>
      <c r="D2743" s="49">
        <v>24.29</v>
      </c>
      <c r="E2743" s="49">
        <v>2.61</v>
      </c>
      <c r="F2743" s="49">
        <v>74209.999079999994</v>
      </c>
    </row>
    <row r="2744" spans="1:6" hidden="1" x14ac:dyDescent="0.2">
      <c r="A2744" s="2" t="s">
        <v>135</v>
      </c>
      <c r="B2744" s="2" t="str">
        <f t="array" ref="B2744">INDEX(CountryandContinent!$B$2:$B$250,MATCH(A2744,CountryandContinent!$A$2:$A$250,0))</f>
        <v>Europe</v>
      </c>
      <c r="C2744" s="2">
        <v>2018</v>
      </c>
      <c r="D2744" s="49">
        <v>26.19</v>
      </c>
      <c r="E2744" s="49">
        <v>2.52</v>
      </c>
      <c r="F2744" s="49">
        <v>75190.002439999997</v>
      </c>
    </row>
    <row r="2745" spans="1:6" hidden="1" x14ac:dyDescent="0.2">
      <c r="A2745" s="2" t="s">
        <v>135</v>
      </c>
      <c r="B2745" s="2" t="str">
        <f t="array" ref="B2745">INDEX(CountryandContinent!$B$2:$B$250,MATCH(A2745,CountryandContinent!$A$2:$A$250,0))</f>
        <v>Europe</v>
      </c>
      <c r="C2745" s="2">
        <v>2019</v>
      </c>
      <c r="D2745" s="49">
        <v>24.63</v>
      </c>
      <c r="E2745" s="49">
        <v>2.38</v>
      </c>
      <c r="F2745" s="49">
        <v>73949.996950000001</v>
      </c>
    </row>
    <row r="2746" spans="1:6" hidden="1" x14ac:dyDescent="0.2">
      <c r="A2746" s="2" t="s">
        <v>135</v>
      </c>
      <c r="B2746" s="2" t="str">
        <f t="array" ref="B2746">INDEX(CountryandContinent!$B$2:$B$250,MATCH(A2746,CountryandContinent!$A$2:$A$250,0))</f>
        <v>Europe</v>
      </c>
      <c r="C2746" s="2">
        <v>2020</v>
      </c>
      <c r="D2746" s="49">
        <v>24.61</v>
      </c>
      <c r="E2746" s="49">
        <v>0</v>
      </c>
      <c r="F2746" s="49">
        <v>0</v>
      </c>
    </row>
    <row r="2747" spans="1:6" x14ac:dyDescent="0.2">
      <c r="A2747" s="2" t="s">
        <v>136</v>
      </c>
      <c r="B2747" s="2" t="str">
        <f t="array" ref="B2747">INDEX(CountryandContinent!$B$2:$B$250,MATCH(A2747,CountryandContinent!$A$2:$A$250,0))</f>
        <v>Africa</v>
      </c>
      <c r="C2747" s="2">
        <v>2000</v>
      </c>
      <c r="D2747" s="49">
        <v>0.11</v>
      </c>
      <c r="E2747" s="49">
        <v>7.8</v>
      </c>
      <c r="F2747" s="49">
        <v>540</v>
      </c>
    </row>
    <row r="2748" spans="1:6" x14ac:dyDescent="0.2">
      <c r="A2748" s="2" t="s">
        <v>136</v>
      </c>
      <c r="B2748" s="2" t="str">
        <f t="array" ref="B2748">INDEX(CountryandContinent!$B$2:$B$250,MATCH(A2748,CountryandContinent!$A$2:$A$250,0))</f>
        <v>Africa</v>
      </c>
      <c r="C2748" s="2">
        <v>2001</v>
      </c>
      <c r="D2748" s="49">
        <v>0.09</v>
      </c>
      <c r="E2748" s="49">
        <v>7.19</v>
      </c>
      <c r="F2748" s="49">
        <v>560</v>
      </c>
    </row>
    <row r="2749" spans="1:6" x14ac:dyDescent="0.2">
      <c r="A2749" s="2" t="s">
        <v>136</v>
      </c>
      <c r="B2749" s="2" t="str">
        <f t="array" ref="B2749">INDEX(CountryandContinent!$B$2:$B$250,MATCH(A2749,CountryandContinent!$A$2:$A$250,0))</f>
        <v>Africa</v>
      </c>
      <c r="C2749" s="2">
        <v>2002</v>
      </c>
      <c r="D2749" s="49">
        <v>0.1</v>
      </c>
      <c r="E2749" s="49">
        <v>6.35</v>
      </c>
      <c r="F2749" s="49">
        <v>560.00000239999997</v>
      </c>
    </row>
    <row r="2750" spans="1:6" x14ac:dyDescent="0.2">
      <c r="A2750" s="2" t="s">
        <v>136</v>
      </c>
      <c r="B2750" s="2" t="str">
        <f t="array" ref="B2750">INDEX(CountryandContinent!$B$2:$B$250,MATCH(A2750,CountryandContinent!$A$2:$A$250,0))</f>
        <v>Africa</v>
      </c>
      <c r="C2750" s="2">
        <v>2003</v>
      </c>
      <c r="D2750" s="49">
        <v>0.12</v>
      </c>
      <c r="E2750" s="49">
        <v>6.2</v>
      </c>
      <c r="F2750" s="49">
        <v>550.0000119</v>
      </c>
    </row>
    <row r="2751" spans="1:6" x14ac:dyDescent="0.2">
      <c r="A2751" s="2" t="s">
        <v>136</v>
      </c>
      <c r="B2751" s="2" t="str">
        <f t="array" ref="B2751">INDEX(CountryandContinent!$B$2:$B$250,MATCH(A2751,CountryandContinent!$A$2:$A$250,0))</f>
        <v>Africa</v>
      </c>
      <c r="C2751" s="2">
        <v>2004</v>
      </c>
      <c r="D2751" s="49">
        <v>0.08</v>
      </c>
      <c r="E2751" s="49">
        <v>5.77</v>
      </c>
      <c r="F2751" s="49">
        <v>560.00000239999997</v>
      </c>
    </row>
    <row r="2752" spans="1:6" x14ac:dyDescent="0.2">
      <c r="A2752" s="2" t="s">
        <v>136</v>
      </c>
      <c r="B2752" s="2" t="str">
        <f t="array" ref="B2752">INDEX(CountryandContinent!$B$2:$B$250,MATCH(A2752,CountryandContinent!$A$2:$A$250,0))</f>
        <v>Africa</v>
      </c>
      <c r="C2752" s="2">
        <v>2005</v>
      </c>
      <c r="D2752" s="49">
        <v>0.06</v>
      </c>
      <c r="E2752" s="49">
        <v>6.95</v>
      </c>
      <c r="F2752" s="49">
        <v>550.0000119</v>
      </c>
    </row>
    <row r="2753" spans="1:6" x14ac:dyDescent="0.2">
      <c r="A2753" s="2" t="s">
        <v>136</v>
      </c>
      <c r="B2753" s="2" t="str">
        <f t="array" ref="B2753">INDEX(CountryandContinent!$B$2:$B$250,MATCH(A2753,CountryandContinent!$A$2:$A$250,0))</f>
        <v>Africa</v>
      </c>
      <c r="C2753" s="2">
        <v>2006</v>
      </c>
      <c r="D2753" s="49">
        <v>0.04</v>
      </c>
      <c r="E2753" s="49">
        <v>6.54</v>
      </c>
      <c r="F2753" s="49">
        <v>550.0000119</v>
      </c>
    </row>
    <row r="2754" spans="1:6" x14ac:dyDescent="0.2">
      <c r="A2754" s="2" t="s">
        <v>136</v>
      </c>
      <c r="B2754" s="2" t="str">
        <f t="array" ref="B2754">INDEX(CountryandContinent!$B$2:$B$250,MATCH(A2754,CountryandContinent!$A$2:$A$250,0))</f>
        <v>Africa</v>
      </c>
      <c r="C2754" s="2">
        <v>2007</v>
      </c>
      <c r="D2754" s="49">
        <v>0.04</v>
      </c>
      <c r="E2754" s="49">
        <v>6.31</v>
      </c>
      <c r="F2754" s="49">
        <v>579.99998330000005</v>
      </c>
    </row>
    <row r="2755" spans="1:6" x14ac:dyDescent="0.2">
      <c r="A2755" s="2" t="s">
        <v>136</v>
      </c>
      <c r="B2755" s="2" t="str">
        <f t="array" ref="B2755">INDEX(CountryandContinent!$B$2:$B$250,MATCH(A2755,CountryandContinent!$A$2:$A$250,0))</f>
        <v>Africa</v>
      </c>
      <c r="C2755" s="2">
        <v>2008</v>
      </c>
      <c r="D2755" s="49">
        <v>7.0000000000000007E-2</v>
      </c>
      <c r="E2755" s="49">
        <v>5.88</v>
      </c>
      <c r="F2755" s="49">
        <v>560.00000239999997</v>
      </c>
    </row>
    <row r="2756" spans="1:6" x14ac:dyDescent="0.2">
      <c r="A2756" s="2" t="s">
        <v>136</v>
      </c>
      <c r="B2756" s="2" t="str">
        <f t="array" ref="B2756">INDEX(CountryandContinent!$B$2:$B$250,MATCH(A2756,CountryandContinent!$A$2:$A$250,0))</f>
        <v>Africa</v>
      </c>
      <c r="C2756" s="2">
        <v>2009</v>
      </c>
      <c r="D2756" s="49">
        <v>0.1</v>
      </c>
      <c r="E2756" s="49">
        <v>5.73</v>
      </c>
      <c r="F2756" s="49">
        <v>589.99997380000002</v>
      </c>
    </row>
    <row r="2757" spans="1:6" x14ac:dyDescent="0.2">
      <c r="A2757" s="2" t="s">
        <v>136</v>
      </c>
      <c r="B2757" s="2" t="str">
        <f t="array" ref="B2757">INDEX(CountryandContinent!$B$2:$B$250,MATCH(A2757,CountryandContinent!$A$2:$A$250,0))</f>
        <v>Africa</v>
      </c>
      <c r="C2757" s="2">
        <v>2010</v>
      </c>
      <c r="D2757" s="49">
        <v>0.11</v>
      </c>
      <c r="E2757" s="49">
        <v>5.55</v>
      </c>
      <c r="F2757" s="49">
        <v>600.00002380000001</v>
      </c>
    </row>
    <row r="2758" spans="1:6" x14ac:dyDescent="0.2">
      <c r="A2758" s="2" t="s">
        <v>136</v>
      </c>
      <c r="B2758" s="2" t="str">
        <f t="array" ref="B2758">INDEX(CountryandContinent!$B$2:$B$250,MATCH(A2758,CountryandContinent!$A$2:$A$250,0))</f>
        <v>Africa</v>
      </c>
      <c r="C2758" s="2">
        <v>2011</v>
      </c>
      <c r="D2758" s="49">
        <v>0.13</v>
      </c>
      <c r="E2758" s="49">
        <v>5.37</v>
      </c>
      <c r="F2758" s="49">
        <v>680.00000720000003</v>
      </c>
    </row>
    <row r="2759" spans="1:6" x14ac:dyDescent="0.2">
      <c r="A2759" s="2" t="s">
        <v>136</v>
      </c>
      <c r="B2759" s="2" t="str">
        <f t="array" ref="B2759">INDEX(CountryandContinent!$B$2:$B$250,MATCH(A2759,CountryandContinent!$A$2:$A$250,0))</f>
        <v>Africa</v>
      </c>
      <c r="C2759" s="2">
        <v>2012</v>
      </c>
      <c r="D2759" s="49">
        <v>0.14000000000000001</v>
      </c>
      <c r="E2759" s="49">
        <v>5.14</v>
      </c>
      <c r="F2759" s="49">
        <v>750</v>
      </c>
    </row>
    <row r="2760" spans="1:6" x14ac:dyDescent="0.2">
      <c r="A2760" s="2" t="s">
        <v>136</v>
      </c>
      <c r="B2760" s="2" t="str">
        <f t="array" ref="B2760">INDEX(CountryandContinent!$B$2:$B$250,MATCH(A2760,CountryandContinent!$A$2:$A$250,0))</f>
        <v>Africa</v>
      </c>
      <c r="C2760" s="2">
        <v>2013</v>
      </c>
      <c r="D2760" s="49">
        <v>0.15</v>
      </c>
      <c r="E2760" s="49">
        <v>5.08</v>
      </c>
      <c r="F2760" s="49">
        <v>810.00000239999997</v>
      </c>
    </row>
    <row r="2761" spans="1:6" x14ac:dyDescent="0.2">
      <c r="A2761" s="2" t="s">
        <v>136</v>
      </c>
      <c r="B2761" s="2" t="str">
        <f t="array" ref="B2761">INDEX(CountryandContinent!$B$2:$B$250,MATCH(A2761,CountryandContinent!$A$2:$A$250,0))</f>
        <v>Africa</v>
      </c>
      <c r="C2761" s="2">
        <v>2014</v>
      </c>
      <c r="D2761" s="49">
        <v>0.21</v>
      </c>
      <c r="E2761" s="49">
        <v>4.87</v>
      </c>
      <c r="F2761" s="49">
        <v>860.00001429999998</v>
      </c>
    </row>
    <row r="2762" spans="1:6" x14ac:dyDescent="0.2">
      <c r="A2762" s="2" t="s">
        <v>136</v>
      </c>
      <c r="B2762" s="2" t="str">
        <f t="array" ref="B2762">INDEX(CountryandContinent!$B$2:$B$250,MATCH(A2762,CountryandContinent!$A$2:$A$250,0))</f>
        <v>Africa</v>
      </c>
      <c r="C2762" s="2">
        <v>2015</v>
      </c>
      <c r="D2762" s="49">
        <v>0.3</v>
      </c>
      <c r="E2762" s="49">
        <v>4.58</v>
      </c>
      <c r="F2762" s="49">
        <v>980.00001910000003</v>
      </c>
    </row>
    <row r="2763" spans="1:6" x14ac:dyDescent="0.2">
      <c r="A2763" s="2" t="s">
        <v>136</v>
      </c>
      <c r="B2763" s="2" t="str">
        <f t="array" ref="B2763">INDEX(CountryandContinent!$B$2:$B$250,MATCH(A2763,CountryandContinent!$A$2:$A$250,0))</f>
        <v>Africa</v>
      </c>
      <c r="C2763" s="2">
        <v>2016</v>
      </c>
      <c r="D2763" s="49">
        <v>0.31</v>
      </c>
      <c r="E2763" s="49">
        <v>4.3499999999999996</v>
      </c>
      <c r="F2763" s="49">
        <v>1159.999967</v>
      </c>
    </row>
    <row r="2764" spans="1:6" x14ac:dyDescent="0.2">
      <c r="A2764" s="2" t="s">
        <v>136</v>
      </c>
      <c r="B2764" s="2" t="str">
        <f t="array" ref="B2764">INDEX(CountryandContinent!$B$2:$B$250,MATCH(A2764,CountryandContinent!$A$2:$A$250,0))</f>
        <v>Africa</v>
      </c>
      <c r="C2764" s="2">
        <v>2017</v>
      </c>
      <c r="D2764" s="49">
        <v>0.36</v>
      </c>
      <c r="E2764" s="49">
        <v>4.28</v>
      </c>
      <c r="F2764" s="49">
        <v>1190.000057</v>
      </c>
    </row>
    <row r="2765" spans="1:6" hidden="1" x14ac:dyDescent="0.2">
      <c r="A2765" s="2" t="s">
        <v>136</v>
      </c>
      <c r="B2765" s="2" t="str">
        <f t="array" ref="B2765">INDEX(CountryandContinent!$B$2:$B$250,MATCH(A2765,CountryandContinent!$A$2:$A$250,0))</f>
        <v>Africa</v>
      </c>
      <c r="C2765" s="2">
        <v>2018</v>
      </c>
      <c r="D2765" s="49">
        <v>0.37</v>
      </c>
      <c r="E2765" s="49">
        <v>4.01</v>
      </c>
      <c r="F2765" s="49">
        <v>1289.9999620000001</v>
      </c>
    </row>
    <row r="2766" spans="1:6" hidden="1" x14ac:dyDescent="0.2">
      <c r="A2766" s="2" t="s">
        <v>136</v>
      </c>
      <c r="B2766" s="2" t="str">
        <f t="array" ref="B2766">INDEX(CountryandContinent!$B$2:$B$250,MATCH(A2766,CountryandContinent!$A$2:$A$250,0))</f>
        <v>Africa</v>
      </c>
      <c r="C2766" s="2">
        <v>2019</v>
      </c>
      <c r="D2766" s="49">
        <v>0.47</v>
      </c>
      <c r="E2766" s="49">
        <v>3.94</v>
      </c>
      <c r="F2766" s="49">
        <v>1330.000043</v>
      </c>
    </row>
    <row r="2767" spans="1:6" hidden="1" x14ac:dyDescent="0.2">
      <c r="A2767" s="2" t="s">
        <v>136</v>
      </c>
      <c r="B2767" s="2" t="str">
        <f t="array" ref="B2767">INDEX(CountryandContinent!$B$2:$B$250,MATCH(A2767,CountryandContinent!$A$2:$A$250,0))</f>
        <v>Africa</v>
      </c>
      <c r="C2767" s="2">
        <v>2020</v>
      </c>
      <c r="D2767" s="49">
        <v>0.59</v>
      </c>
      <c r="E2767" s="49">
        <v>0</v>
      </c>
      <c r="F2767" s="49">
        <v>0</v>
      </c>
    </row>
    <row r="2768" spans="1:6" x14ac:dyDescent="0.2">
      <c r="A2768" s="2" t="s">
        <v>137</v>
      </c>
      <c r="B2768" s="2" t="str">
        <f t="array" ref="B2768">INDEX(CountryandContinent!$B$2:$B$250,MATCH(A2768,CountryandContinent!$A$2:$A$250,0))</f>
        <v>North America</v>
      </c>
      <c r="C2768" s="2">
        <v>2000</v>
      </c>
      <c r="D2768" s="49">
        <v>0</v>
      </c>
      <c r="E2768" s="49">
        <v>3.09</v>
      </c>
      <c r="F2768" s="49">
        <v>0</v>
      </c>
    </row>
    <row r="2769" spans="1:6" x14ac:dyDescent="0.2">
      <c r="A2769" s="2" t="s">
        <v>137</v>
      </c>
      <c r="B2769" s="2" t="str">
        <f t="array" ref="B2769">INDEX(CountryandContinent!$B$2:$B$250,MATCH(A2769,CountryandContinent!$A$2:$A$250,0))</f>
        <v>North America</v>
      </c>
      <c r="C2769" s="2">
        <v>2001</v>
      </c>
      <c r="D2769" s="49">
        <v>0</v>
      </c>
      <c r="E2769" s="49">
        <v>3.02</v>
      </c>
      <c r="F2769" s="49">
        <v>0</v>
      </c>
    </row>
    <row r="2770" spans="1:6" x14ac:dyDescent="0.2">
      <c r="A2770" s="2" t="s">
        <v>137</v>
      </c>
      <c r="B2770" s="2" t="str">
        <f t="array" ref="B2770">INDEX(CountryandContinent!$B$2:$B$250,MATCH(A2770,CountryandContinent!$A$2:$A$250,0))</f>
        <v>North America</v>
      </c>
      <c r="C2770" s="2">
        <v>2002</v>
      </c>
      <c r="D2770" s="49">
        <v>0</v>
      </c>
      <c r="E2770" s="49">
        <v>3.23</v>
      </c>
      <c r="F2770" s="49">
        <v>0</v>
      </c>
    </row>
    <row r="2771" spans="1:6" x14ac:dyDescent="0.2">
      <c r="A2771" s="2" t="s">
        <v>137</v>
      </c>
      <c r="B2771" s="2" t="str">
        <f t="array" ref="B2771">INDEX(CountryandContinent!$B$2:$B$250,MATCH(A2771,CountryandContinent!$A$2:$A$250,0))</f>
        <v>North America</v>
      </c>
      <c r="C2771" s="2">
        <v>2003</v>
      </c>
      <c r="D2771" s="49">
        <v>0</v>
      </c>
      <c r="E2771" s="49">
        <v>3.44</v>
      </c>
      <c r="F2771" s="49">
        <v>0</v>
      </c>
    </row>
    <row r="2772" spans="1:6" x14ac:dyDescent="0.2">
      <c r="A2772" s="2" t="s">
        <v>137</v>
      </c>
      <c r="B2772" s="2" t="str">
        <f t="array" ref="B2772">INDEX(CountryandContinent!$B$2:$B$250,MATCH(A2772,CountryandContinent!$A$2:$A$250,0))</f>
        <v>North America</v>
      </c>
      <c r="C2772" s="2">
        <v>2004</v>
      </c>
      <c r="D2772" s="49">
        <v>0</v>
      </c>
      <c r="E2772" s="49">
        <v>3.49</v>
      </c>
      <c r="F2772" s="49">
        <v>0</v>
      </c>
    </row>
    <row r="2773" spans="1:6" x14ac:dyDescent="0.2">
      <c r="A2773" s="2" t="s">
        <v>137</v>
      </c>
      <c r="B2773" s="2" t="str">
        <f t="array" ref="B2773">INDEX(CountryandContinent!$B$2:$B$250,MATCH(A2773,CountryandContinent!$A$2:$A$250,0))</f>
        <v>North America</v>
      </c>
      <c r="C2773" s="2">
        <v>2005</v>
      </c>
      <c r="D2773" s="49">
        <v>0</v>
      </c>
      <c r="E2773" s="49">
        <v>2.98</v>
      </c>
      <c r="F2773" s="49">
        <v>0</v>
      </c>
    </row>
    <row r="2774" spans="1:6" x14ac:dyDescent="0.2">
      <c r="A2774" s="2" t="s">
        <v>137</v>
      </c>
      <c r="B2774" s="2" t="str">
        <f t="array" ref="B2774">INDEX(CountryandContinent!$B$2:$B$250,MATCH(A2774,CountryandContinent!$A$2:$A$250,0))</f>
        <v>North America</v>
      </c>
      <c r="C2774" s="2">
        <v>2006</v>
      </c>
      <c r="D2774" s="49">
        <v>0</v>
      </c>
      <c r="E2774" s="49">
        <v>2.54</v>
      </c>
      <c r="F2774" s="49">
        <v>0</v>
      </c>
    </row>
    <row r="2775" spans="1:6" x14ac:dyDescent="0.2">
      <c r="A2775" s="2" t="s">
        <v>137</v>
      </c>
      <c r="B2775" s="2" t="str">
        <f t="array" ref="B2775">INDEX(CountryandContinent!$B$2:$B$250,MATCH(A2775,CountryandContinent!$A$2:$A$250,0))</f>
        <v>North America</v>
      </c>
      <c r="C2775" s="2">
        <v>2007</v>
      </c>
      <c r="D2775" s="49">
        <v>0</v>
      </c>
      <c r="E2775" s="49">
        <v>2.67</v>
      </c>
      <c r="F2775" s="49">
        <v>0</v>
      </c>
    </row>
    <row r="2776" spans="1:6" x14ac:dyDescent="0.2">
      <c r="A2776" s="2" t="s">
        <v>137</v>
      </c>
      <c r="B2776" s="2" t="str">
        <f t="array" ref="B2776">INDEX(CountryandContinent!$B$2:$B$250,MATCH(A2776,CountryandContinent!$A$2:$A$250,0))</f>
        <v>North America</v>
      </c>
      <c r="C2776" s="2">
        <v>2008</v>
      </c>
      <c r="D2776" s="49">
        <v>0</v>
      </c>
      <c r="E2776" s="49">
        <v>2.5099999999999998</v>
      </c>
      <c r="F2776" s="49">
        <v>0</v>
      </c>
    </row>
    <row r="2777" spans="1:6" x14ac:dyDescent="0.2">
      <c r="A2777" s="2" t="s">
        <v>137</v>
      </c>
      <c r="B2777" s="2" t="str">
        <f t="array" ref="B2777">INDEX(CountryandContinent!$B$2:$B$250,MATCH(A2777,CountryandContinent!$A$2:$A$250,0))</f>
        <v>North America</v>
      </c>
      <c r="C2777" s="2">
        <v>2009</v>
      </c>
      <c r="D2777" s="49">
        <v>0</v>
      </c>
      <c r="E2777" s="49">
        <v>2.68</v>
      </c>
      <c r="F2777" s="49">
        <v>0</v>
      </c>
    </row>
    <row r="2778" spans="1:6" x14ac:dyDescent="0.2">
      <c r="A2778" s="2" t="s">
        <v>137</v>
      </c>
      <c r="B2778" s="2" t="str">
        <f t="array" ref="B2778">INDEX(CountryandContinent!$B$2:$B$250,MATCH(A2778,CountryandContinent!$A$2:$A$250,0))</f>
        <v>North America</v>
      </c>
      <c r="C2778" s="2">
        <v>2010</v>
      </c>
      <c r="D2778" s="49">
        <v>0</v>
      </c>
      <c r="E2778" s="49">
        <v>2.73</v>
      </c>
      <c r="F2778" s="49">
        <v>0</v>
      </c>
    </row>
    <row r="2779" spans="1:6" x14ac:dyDescent="0.2">
      <c r="A2779" s="2" t="s">
        <v>137</v>
      </c>
      <c r="B2779" s="2" t="str">
        <f t="array" ref="B2779">INDEX(CountryandContinent!$B$2:$B$250,MATCH(A2779,CountryandContinent!$A$2:$A$250,0))</f>
        <v>North America</v>
      </c>
      <c r="C2779" s="2">
        <v>2011</v>
      </c>
      <c r="D2779" s="49">
        <v>0</v>
      </c>
      <c r="E2779" s="49">
        <v>2.77</v>
      </c>
      <c r="F2779" s="49">
        <v>0</v>
      </c>
    </row>
    <row r="2780" spans="1:6" x14ac:dyDescent="0.2">
      <c r="A2780" s="2" t="s">
        <v>137</v>
      </c>
      <c r="B2780" s="2" t="str">
        <f t="array" ref="B2780">INDEX(CountryandContinent!$B$2:$B$250,MATCH(A2780,CountryandContinent!$A$2:$A$250,0))</f>
        <v>North America</v>
      </c>
      <c r="C2780" s="2">
        <v>2012</v>
      </c>
      <c r="D2780" s="49">
        <v>0.01</v>
      </c>
      <c r="E2780" s="49">
        <v>2.78</v>
      </c>
      <c r="F2780" s="49">
        <v>0</v>
      </c>
    </row>
    <row r="2781" spans="1:6" x14ac:dyDescent="0.2">
      <c r="A2781" s="2" t="s">
        <v>137</v>
      </c>
      <c r="B2781" s="2" t="str">
        <f t="array" ref="B2781">INDEX(CountryandContinent!$B$2:$B$250,MATCH(A2781,CountryandContinent!$A$2:$A$250,0))</f>
        <v>North America</v>
      </c>
      <c r="C2781" s="2">
        <v>2013</v>
      </c>
      <c r="D2781" s="49">
        <v>0.01</v>
      </c>
      <c r="E2781" s="49">
        <v>2.64</v>
      </c>
      <c r="F2781" s="49">
        <v>0</v>
      </c>
    </row>
    <row r="2782" spans="1:6" x14ac:dyDescent="0.2">
      <c r="A2782" s="2" t="s">
        <v>137</v>
      </c>
      <c r="B2782" s="2" t="str">
        <f t="array" ref="B2782">INDEX(CountryandContinent!$B$2:$B$250,MATCH(A2782,CountryandContinent!$A$2:$A$250,0))</f>
        <v>North America</v>
      </c>
      <c r="C2782" s="2">
        <v>2014</v>
      </c>
      <c r="D2782" s="49">
        <v>0.01</v>
      </c>
      <c r="E2782" s="49">
        <v>2.5299999999999998</v>
      </c>
      <c r="F2782" s="49">
        <v>0</v>
      </c>
    </row>
    <row r="2783" spans="1:6" x14ac:dyDescent="0.2">
      <c r="A2783" s="2" t="s">
        <v>137</v>
      </c>
      <c r="B2783" s="2" t="str">
        <f t="array" ref="B2783">INDEX(CountryandContinent!$B$2:$B$250,MATCH(A2783,CountryandContinent!$A$2:$A$250,0))</f>
        <v>North America</v>
      </c>
      <c r="C2783" s="2">
        <v>2015</v>
      </c>
      <c r="D2783" s="49">
        <v>0.01</v>
      </c>
      <c r="E2783" s="49">
        <v>2.56</v>
      </c>
      <c r="F2783" s="49">
        <v>0</v>
      </c>
    </row>
    <row r="2784" spans="1:6" x14ac:dyDescent="0.2">
      <c r="A2784" s="2" t="s">
        <v>137</v>
      </c>
      <c r="B2784" s="2" t="str">
        <f t="array" ref="B2784">INDEX(CountryandContinent!$B$2:$B$250,MATCH(A2784,CountryandContinent!$A$2:$A$250,0))</f>
        <v>North America</v>
      </c>
      <c r="C2784" s="2">
        <v>2016</v>
      </c>
      <c r="D2784" s="49">
        <v>0.01</v>
      </c>
      <c r="E2784" s="49">
        <v>2.56</v>
      </c>
      <c r="F2784" s="49">
        <v>0</v>
      </c>
    </row>
    <row r="2785" spans="1:6" x14ac:dyDescent="0.2">
      <c r="A2785" s="2" t="s">
        <v>137</v>
      </c>
      <c r="B2785" s="2" t="str">
        <f t="array" ref="B2785">INDEX(CountryandContinent!$B$2:$B$250,MATCH(A2785,CountryandContinent!$A$2:$A$250,0))</f>
        <v>North America</v>
      </c>
      <c r="C2785" s="2">
        <v>2017</v>
      </c>
      <c r="D2785" s="49">
        <v>0</v>
      </c>
      <c r="E2785" s="49">
        <v>2.63</v>
      </c>
      <c r="F2785" s="49">
        <v>0</v>
      </c>
    </row>
    <row r="2786" spans="1:6" hidden="1" x14ac:dyDescent="0.2">
      <c r="A2786" s="2" t="s">
        <v>137</v>
      </c>
      <c r="B2786" s="2" t="str">
        <f t="array" ref="B2786">INDEX(CountryandContinent!$B$2:$B$250,MATCH(A2786,CountryandContinent!$A$2:$A$250,0))</f>
        <v>North America</v>
      </c>
      <c r="C2786" s="2">
        <v>2018</v>
      </c>
      <c r="D2786" s="49">
        <v>0.01</v>
      </c>
      <c r="E2786" s="49">
        <v>2.59</v>
      </c>
      <c r="F2786" s="49">
        <v>0</v>
      </c>
    </row>
    <row r="2787" spans="1:6" hidden="1" x14ac:dyDescent="0.2">
      <c r="A2787" s="2" t="s">
        <v>137</v>
      </c>
      <c r="B2787" s="2" t="str">
        <f t="array" ref="B2787">INDEX(CountryandContinent!$B$2:$B$250,MATCH(A2787,CountryandContinent!$A$2:$A$250,0))</f>
        <v>North America</v>
      </c>
      <c r="C2787" s="2">
        <v>2019</v>
      </c>
      <c r="D2787" s="49">
        <v>0.01</v>
      </c>
      <c r="E2787" s="49">
        <v>2.58</v>
      </c>
      <c r="F2787" s="49">
        <v>0</v>
      </c>
    </row>
    <row r="2788" spans="1:6" hidden="1" x14ac:dyDescent="0.2">
      <c r="A2788" s="2" t="s">
        <v>137</v>
      </c>
      <c r="B2788" s="2" t="str">
        <f t="array" ref="B2788">INDEX(CountryandContinent!$B$2:$B$250,MATCH(A2788,CountryandContinent!$A$2:$A$250,0))</f>
        <v>North America</v>
      </c>
      <c r="C2788" s="2">
        <v>2020</v>
      </c>
      <c r="D2788" s="49">
        <v>0.01</v>
      </c>
      <c r="E2788" s="49">
        <v>0</v>
      </c>
      <c r="F2788" s="49">
        <v>0</v>
      </c>
    </row>
    <row r="2789" spans="1:6" x14ac:dyDescent="0.2">
      <c r="A2789" s="2" t="s">
        <v>138</v>
      </c>
      <c r="B2789" s="2" t="str">
        <f t="array" ref="B2789">INDEX(CountryandContinent!$B$2:$B$250,MATCH(A2789,CountryandContinent!$A$2:$A$250,0))</f>
        <v>North America</v>
      </c>
      <c r="C2789" s="2">
        <v>2000</v>
      </c>
      <c r="D2789" s="49">
        <v>0</v>
      </c>
      <c r="E2789" s="49">
        <v>3.06</v>
      </c>
      <c r="F2789" s="49">
        <v>0</v>
      </c>
    </row>
    <row r="2790" spans="1:6" x14ac:dyDescent="0.2">
      <c r="A2790" s="2" t="s">
        <v>138</v>
      </c>
      <c r="B2790" s="2" t="str">
        <f t="array" ref="B2790">INDEX(CountryandContinent!$B$2:$B$250,MATCH(A2790,CountryandContinent!$A$2:$A$250,0))</f>
        <v>North America</v>
      </c>
      <c r="C2790" s="2">
        <v>2001</v>
      </c>
      <c r="D2790" s="49">
        <v>0</v>
      </c>
      <c r="E2790" s="49">
        <v>3.28</v>
      </c>
      <c r="F2790" s="49">
        <v>0</v>
      </c>
    </row>
    <row r="2791" spans="1:6" x14ac:dyDescent="0.2">
      <c r="A2791" s="2" t="s">
        <v>138</v>
      </c>
      <c r="B2791" s="2" t="str">
        <f t="array" ref="B2791">INDEX(CountryandContinent!$B$2:$B$250,MATCH(A2791,CountryandContinent!$A$2:$A$250,0))</f>
        <v>North America</v>
      </c>
      <c r="C2791" s="2">
        <v>2002</v>
      </c>
      <c r="D2791" s="49">
        <v>0</v>
      </c>
      <c r="E2791" s="49">
        <v>3.22</v>
      </c>
      <c r="F2791" s="49">
        <v>0</v>
      </c>
    </row>
    <row r="2792" spans="1:6" x14ac:dyDescent="0.2">
      <c r="A2792" s="2" t="s">
        <v>138</v>
      </c>
      <c r="B2792" s="2" t="str">
        <f t="array" ref="B2792">INDEX(CountryandContinent!$B$2:$B$250,MATCH(A2792,CountryandContinent!$A$2:$A$250,0))</f>
        <v>North America</v>
      </c>
      <c r="C2792" s="2">
        <v>2003</v>
      </c>
      <c r="D2792" s="49">
        <v>0</v>
      </c>
      <c r="E2792" s="49">
        <v>3.22</v>
      </c>
      <c r="F2792" s="49">
        <v>0</v>
      </c>
    </row>
    <row r="2793" spans="1:6" x14ac:dyDescent="0.2">
      <c r="A2793" s="2" t="s">
        <v>138</v>
      </c>
      <c r="B2793" s="2" t="str">
        <f t="array" ref="B2793">INDEX(CountryandContinent!$B$2:$B$250,MATCH(A2793,CountryandContinent!$A$2:$A$250,0))</f>
        <v>North America</v>
      </c>
      <c r="C2793" s="2">
        <v>2004</v>
      </c>
      <c r="D2793" s="49">
        <v>0</v>
      </c>
      <c r="E2793" s="49">
        <v>3.11</v>
      </c>
      <c r="F2793" s="49">
        <v>0</v>
      </c>
    </row>
    <row r="2794" spans="1:6" x14ac:dyDescent="0.2">
      <c r="A2794" s="2" t="s">
        <v>138</v>
      </c>
      <c r="B2794" s="2" t="str">
        <f t="array" ref="B2794">INDEX(CountryandContinent!$B$2:$B$250,MATCH(A2794,CountryandContinent!$A$2:$A$250,0))</f>
        <v>North America</v>
      </c>
      <c r="C2794" s="2">
        <v>2005</v>
      </c>
      <c r="D2794" s="49">
        <v>0</v>
      </c>
      <c r="E2794" s="49">
        <v>3.07</v>
      </c>
      <c r="F2794" s="49">
        <v>0</v>
      </c>
    </row>
    <row r="2795" spans="1:6" x14ac:dyDescent="0.2">
      <c r="A2795" s="2" t="s">
        <v>138</v>
      </c>
      <c r="B2795" s="2" t="str">
        <f t="array" ref="B2795">INDEX(CountryandContinent!$B$2:$B$250,MATCH(A2795,CountryandContinent!$A$2:$A$250,0))</f>
        <v>North America</v>
      </c>
      <c r="C2795" s="2">
        <v>2006</v>
      </c>
      <c r="D2795" s="49">
        <v>0</v>
      </c>
      <c r="E2795" s="49">
        <v>3</v>
      </c>
      <c r="F2795" s="49">
        <v>0</v>
      </c>
    </row>
    <row r="2796" spans="1:6" x14ac:dyDescent="0.2">
      <c r="A2796" s="2" t="s">
        <v>138</v>
      </c>
      <c r="B2796" s="2" t="str">
        <f t="array" ref="B2796">INDEX(CountryandContinent!$B$2:$B$250,MATCH(A2796,CountryandContinent!$A$2:$A$250,0))</f>
        <v>North America</v>
      </c>
      <c r="C2796" s="2">
        <v>2007</v>
      </c>
      <c r="D2796" s="49">
        <v>0</v>
      </c>
      <c r="E2796" s="49">
        <v>2.97</v>
      </c>
      <c r="F2796" s="49">
        <v>0</v>
      </c>
    </row>
    <row r="2797" spans="1:6" x14ac:dyDescent="0.2">
      <c r="A2797" s="2" t="s">
        <v>138</v>
      </c>
      <c r="B2797" s="2" t="str">
        <f t="array" ref="B2797">INDEX(CountryandContinent!$B$2:$B$250,MATCH(A2797,CountryandContinent!$A$2:$A$250,0))</f>
        <v>North America</v>
      </c>
      <c r="C2797" s="2">
        <v>2008</v>
      </c>
      <c r="D2797" s="49">
        <v>0</v>
      </c>
      <c r="E2797" s="49">
        <v>2.84</v>
      </c>
      <c r="F2797" s="49">
        <v>0</v>
      </c>
    </row>
    <row r="2798" spans="1:6" x14ac:dyDescent="0.2">
      <c r="A2798" s="2" t="s">
        <v>138</v>
      </c>
      <c r="B2798" s="2" t="str">
        <f t="array" ref="B2798">INDEX(CountryandContinent!$B$2:$B$250,MATCH(A2798,CountryandContinent!$A$2:$A$250,0))</f>
        <v>North America</v>
      </c>
      <c r="C2798" s="2">
        <v>2009</v>
      </c>
      <c r="D2798" s="49">
        <v>0</v>
      </c>
      <c r="E2798" s="49">
        <v>2.9</v>
      </c>
      <c r="F2798" s="49">
        <v>0</v>
      </c>
    </row>
    <row r="2799" spans="1:6" x14ac:dyDescent="0.2">
      <c r="A2799" s="2" t="s">
        <v>138</v>
      </c>
      <c r="B2799" s="2" t="str">
        <f t="array" ref="B2799">INDEX(CountryandContinent!$B$2:$B$250,MATCH(A2799,CountryandContinent!$A$2:$A$250,0))</f>
        <v>North America</v>
      </c>
      <c r="C2799" s="2">
        <v>2010</v>
      </c>
      <c r="D2799" s="49">
        <v>0</v>
      </c>
      <c r="E2799" s="49">
        <v>3.18</v>
      </c>
      <c r="F2799" s="49">
        <v>0</v>
      </c>
    </row>
    <row r="2800" spans="1:6" x14ac:dyDescent="0.2">
      <c r="A2800" s="2" t="s">
        <v>138</v>
      </c>
      <c r="B2800" s="2" t="str">
        <f t="array" ref="B2800">INDEX(CountryandContinent!$B$2:$B$250,MATCH(A2800,CountryandContinent!$A$2:$A$250,0))</f>
        <v>North America</v>
      </c>
      <c r="C2800" s="2">
        <v>2011</v>
      </c>
      <c r="D2800" s="49">
        <v>0</v>
      </c>
      <c r="E2800" s="49">
        <v>2.99</v>
      </c>
      <c r="F2800" s="49">
        <v>0</v>
      </c>
    </row>
    <row r="2801" spans="1:6" x14ac:dyDescent="0.2">
      <c r="A2801" s="2" t="s">
        <v>138</v>
      </c>
      <c r="B2801" s="2" t="str">
        <f t="array" ref="B2801">INDEX(CountryandContinent!$B$2:$B$250,MATCH(A2801,CountryandContinent!$A$2:$A$250,0))</f>
        <v>North America</v>
      </c>
      <c r="C2801" s="2">
        <v>2012</v>
      </c>
      <c r="D2801" s="49">
        <v>0</v>
      </c>
      <c r="E2801" s="49">
        <v>3</v>
      </c>
      <c r="F2801" s="49">
        <v>0</v>
      </c>
    </row>
    <row r="2802" spans="1:6" x14ac:dyDescent="0.2">
      <c r="A2802" s="2" t="s">
        <v>138</v>
      </c>
      <c r="B2802" s="2" t="str">
        <f t="array" ref="B2802">INDEX(CountryandContinent!$B$2:$B$250,MATCH(A2802,CountryandContinent!$A$2:$A$250,0))</f>
        <v>North America</v>
      </c>
      <c r="C2802" s="2">
        <v>2013</v>
      </c>
      <c r="D2802" s="49">
        <v>0</v>
      </c>
      <c r="E2802" s="49">
        <v>3.09</v>
      </c>
      <c r="F2802" s="49">
        <v>0</v>
      </c>
    </row>
    <row r="2803" spans="1:6" x14ac:dyDescent="0.2">
      <c r="A2803" s="2" t="s">
        <v>138</v>
      </c>
      <c r="B2803" s="2" t="str">
        <f t="array" ref="B2803">INDEX(CountryandContinent!$B$2:$B$250,MATCH(A2803,CountryandContinent!$A$2:$A$250,0))</f>
        <v>North America</v>
      </c>
      <c r="C2803" s="2">
        <v>2014</v>
      </c>
      <c r="D2803" s="49">
        <v>0</v>
      </c>
      <c r="E2803" s="49">
        <v>3.03</v>
      </c>
      <c r="F2803" s="49">
        <v>0</v>
      </c>
    </row>
    <row r="2804" spans="1:6" x14ac:dyDescent="0.2">
      <c r="A2804" s="2" t="s">
        <v>138</v>
      </c>
      <c r="B2804" s="2" t="str">
        <f t="array" ref="B2804">INDEX(CountryandContinent!$B$2:$B$250,MATCH(A2804,CountryandContinent!$A$2:$A$250,0))</f>
        <v>North America</v>
      </c>
      <c r="C2804" s="2">
        <v>2015</v>
      </c>
      <c r="D2804" s="49">
        <v>0</v>
      </c>
      <c r="E2804" s="49">
        <v>3.03</v>
      </c>
      <c r="F2804" s="49">
        <v>0</v>
      </c>
    </row>
    <row r="2805" spans="1:6" x14ac:dyDescent="0.2">
      <c r="A2805" s="2" t="s">
        <v>138</v>
      </c>
      <c r="B2805" s="2" t="str">
        <f t="array" ref="B2805">INDEX(CountryandContinent!$B$2:$B$250,MATCH(A2805,CountryandContinent!$A$2:$A$250,0))</f>
        <v>North America</v>
      </c>
      <c r="C2805" s="2">
        <v>2016</v>
      </c>
      <c r="D2805" s="49">
        <v>0</v>
      </c>
      <c r="E2805" s="49">
        <v>2.93</v>
      </c>
      <c r="F2805" s="49">
        <v>0</v>
      </c>
    </row>
    <row r="2806" spans="1:6" x14ac:dyDescent="0.2">
      <c r="A2806" s="2" t="s">
        <v>138</v>
      </c>
      <c r="B2806" s="2" t="str">
        <f t="array" ref="B2806">INDEX(CountryandContinent!$B$2:$B$250,MATCH(A2806,CountryandContinent!$A$2:$A$250,0))</f>
        <v>North America</v>
      </c>
      <c r="C2806" s="2">
        <v>2017</v>
      </c>
      <c r="D2806" s="49">
        <v>0</v>
      </c>
      <c r="E2806" s="49">
        <v>2.95</v>
      </c>
      <c r="F2806" s="49">
        <v>0</v>
      </c>
    </row>
    <row r="2807" spans="1:6" hidden="1" x14ac:dyDescent="0.2">
      <c r="A2807" s="2" t="s">
        <v>138</v>
      </c>
      <c r="B2807" s="2" t="str">
        <f t="array" ref="B2807">INDEX(CountryandContinent!$B$2:$B$250,MATCH(A2807,CountryandContinent!$A$2:$A$250,0))</f>
        <v>North America</v>
      </c>
      <c r="C2807" s="2">
        <v>2018</v>
      </c>
      <c r="D2807" s="49">
        <v>0</v>
      </c>
      <c r="E2807" s="49">
        <v>2.86</v>
      </c>
      <c r="F2807" s="49">
        <v>0</v>
      </c>
    </row>
    <row r="2808" spans="1:6" hidden="1" x14ac:dyDescent="0.2">
      <c r="A2808" s="2" t="s">
        <v>138</v>
      </c>
      <c r="B2808" s="2" t="str">
        <f t="array" ref="B2808">INDEX(CountryandContinent!$B$2:$B$250,MATCH(A2808,CountryandContinent!$A$2:$A$250,0))</f>
        <v>North America</v>
      </c>
      <c r="C2808" s="2">
        <v>2019</v>
      </c>
      <c r="D2808" s="49">
        <v>0</v>
      </c>
      <c r="E2808" s="49">
        <v>2.84</v>
      </c>
      <c r="F2808" s="49">
        <v>0</v>
      </c>
    </row>
    <row r="2809" spans="1:6" hidden="1" x14ac:dyDescent="0.2">
      <c r="A2809" s="2" t="s">
        <v>138</v>
      </c>
      <c r="B2809" s="2" t="str">
        <f t="array" ref="B2809">INDEX(CountryandContinent!$B$2:$B$250,MATCH(A2809,CountryandContinent!$A$2:$A$250,0))</f>
        <v>North America</v>
      </c>
      <c r="C2809" s="2">
        <v>2020</v>
      </c>
      <c r="D2809" s="49">
        <v>0</v>
      </c>
      <c r="E2809" s="49">
        <v>0</v>
      </c>
      <c r="F2809" s="49">
        <v>0</v>
      </c>
    </row>
    <row r="2810" spans="1:6" x14ac:dyDescent="0.2">
      <c r="A2810" s="2" t="s">
        <v>139</v>
      </c>
      <c r="B2810" s="2" t="str">
        <f t="array" ref="B2810">INDEX(CountryandContinent!$B$2:$B$250,MATCH(A2810,CountryandContinent!$A$2:$A$250,0))</f>
        <v>North America</v>
      </c>
      <c r="C2810" s="2">
        <v>2000</v>
      </c>
      <c r="D2810" s="49">
        <v>0.03</v>
      </c>
      <c r="E2810" s="49">
        <v>2.4300000000000002</v>
      </c>
      <c r="F2810" s="49">
        <v>0</v>
      </c>
    </row>
    <row r="2811" spans="1:6" x14ac:dyDescent="0.2">
      <c r="A2811" s="2" t="s">
        <v>139</v>
      </c>
      <c r="B2811" s="2" t="str">
        <f t="array" ref="B2811">INDEX(CountryandContinent!$B$2:$B$250,MATCH(A2811,CountryandContinent!$A$2:$A$250,0))</f>
        <v>North America</v>
      </c>
      <c r="C2811" s="2">
        <v>2001</v>
      </c>
      <c r="D2811" s="49">
        <v>0.02</v>
      </c>
      <c r="E2811" s="49">
        <v>2.82</v>
      </c>
      <c r="F2811" s="49">
        <v>0</v>
      </c>
    </row>
    <row r="2812" spans="1:6" x14ac:dyDescent="0.2">
      <c r="A2812" s="2" t="s">
        <v>139</v>
      </c>
      <c r="B2812" s="2" t="str">
        <f t="array" ref="B2812">INDEX(CountryandContinent!$B$2:$B$250,MATCH(A2812,CountryandContinent!$A$2:$A$250,0))</f>
        <v>North America</v>
      </c>
      <c r="C2812" s="2">
        <v>2002</v>
      </c>
      <c r="D2812" s="49">
        <v>0.02</v>
      </c>
      <c r="E2812" s="49">
        <v>2.85</v>
      </c>
      <c r="F2812" s="49">
        <v>0</v>
      </c>
    </row>
    <row r="2813" spans="1:6" x14ac:dyDescent="0.2">
      <c r="A2813" s="2" t="s">
        <v>139</v>
      </c>
      <c r="B2813" s="2" t="str">
        <f t="array" ref="B2813">INDEX(CountryandContinent!$B$2:$B$250,MATCH(A2813,CountryandContinent!$A$2:$A$250,0))</f>
        <v>North America</v>
      </c>
      <c r="C2813" s="2">
        <v>2003</v>
      </c>
      <c r="D2813" s="49">
        <v>0.02</v>
      </c>
      <c r="E2813" s="49">
        <v>2.79</v>
      </c>
      <c r="F2813" s="49">
        <v>0</v>
      </c>
    </row>
    <row r="2814" spans="1:6" x14ac:dyDescent="0.2">
      <c r="A2814" s="2" t="s">
        <v>139</v>
      </c>
      <c r="B2814" s="2" t="str">
        <f t="array" ref="B2814">INDEX(CountryandContinent!$B$2:$B$250,MATCH(A2814,CountryandContinent!$A$2:$A$250,0))</f>
        <v>North America</v>
      </c>
      <c r="C2814" s="2">
        <v>2004</v>
      </c>
      <c r="D2814" s="49">
        <v>0.03</v>
      </c>
      <c r="E2814" s="49">
        <v>2.94</v>
      </c>
      <c r="F2814" s="49">
        <v>0</v>
      </c>
    </row>
    <row r="2815" spans="1:6" x14ac:dyDescent="0.2">
      <c r="A2815" s="2" t="s">
        <v>139</v>
      </c>
      <c r="B2815" s="2" t="str">
        <f t="array" ref="B2815">INDEX(CountryandContinent!$B$2:$B$250,MATCH(A2815,CountryandContinent!$A$2:$A$250,0))</f>
        <v>North America</v>
      </c>
      <c r="C2815" s="2">
        <v>2005</v>
      </c>
      <c r="D2815" s="49">
        <v>0.03</v>
      </c>
      <c r="E2815" s="49">
        <v>2.88</v>
      </c>
      <c r="F2815" s="49">
        <v>0</v>
      </c>
    </row>
    <row r="2816" spans="1:6" x14ac:dyDescent="0.2">
      <c r="A2816" s="2" t="s">
        <v>139</v>
      </c>
      <c r="B2816" s="2" t="str">
        <f t="array" ref="B2816">INDEX(CountryandContinent!$B$2:$B$250,MATCH(A2816,CountryandContinent!$A$2:$A$250,0))</f>
        <v>North America</v>
      </c>
      <c r="C2816" s="2">
        <v>2006</v>
      </c>
      <c r="D2816" s="49">
        <v>0.02</v>
      </c>
      <c r="E2816" s="49">
        <v>2.65</v>
      </c>
      <c r="F2816" s="49">
        <v>0</v>
      </c>
    </row>
    <row r="2817" spans="1:6" x14ac:dyDescent="0.2">
      <c r="A2817" s="2" t="s">
        <v>139</v>
      </c>
      <c r="B2817" s="2" t="str">
        <f t="array" ref="B2817">INDEX(CountryandContinent!$B$2:$B$250,MATCH(A2817,CountryandContinent!$A$2:$A$250,0))</f>
        <v>North America</v>
      </c>
      <c r="C2817" s="2">
        <v>2007</v>
      </c>
      <c r="D2817" s="49">
        <v>0.02</v>
      </c>
      <c r="E2817" s="49">
        <v>2.76</v>
      </c>
      <c r="F2817" s="49">
        <v>0</v>
      </c>
    </row>
    <row r="2818" spans="1:6" x14ac:dyDescent="0.2">
      <c r="A2818" s="2" t="s">
        <v>139</v>
      </c>
      <c r="B2818" s="2" t="str">
        <f t="array" ref="B2818">INDEX(CountryandContinent!$B$2:$B$250,MATCH(A2818,CountryandContinent!$A$2:$A$250,0))</f>
        <v>North America</v>
      </c>
      <c r="C2818" s="2">
        <v>2008</v>
      </c>
      <c r="D2818" s="49">
        <v>0.02</v>
      </c>
      <c r="E2818" s="49">
        <v>2.5299999999999998</v>
      </c>
      <c r="F2818" s="49">
        <v>0</v>
      </c>
    </row>
    <row r="2819" spans="1:6" x14ac:dyDescent="0.2">
      <c r="A2819" s="2" t="s">
        <v>139</v>
      </c>
      <c r="B2819" s="2" t="str">
        <f t="array" ref="B2819">INDEX(CountryandContinent!$B$2:$B$250,MATCH(A2819,CountryandContinent!$A$2:$A$250,0))</f>
        <v>North America</v>
      </c>
      <c r="C2819" s="2">
        <v>2009</v>
      </c>
      <c r="D2819" s="49">
        <v>0.02</v>
      </c>
      <c r="E2819" s="49">
        <v>3.27</v>
      </c>
      <c r="F2819" s="49">
        <v>0</v>
      </c>
    </row>
    <row r="2820" spans="1:6" x14ac:dyDescent="0.2">
      <c r="A2820" s="2" t="s">
        <v>139</v>
      </c>
      <c r="B2820" s="2" t="str">
        <f t="array" ref="B2820">INDEX(CountryandContinent!$B$2:$B$250,MATCH(A2820,CountryandContinent!$A$2:$A$250,0))</f>
        <v>North America</v>
      </c>
      <c r="C2820" s="2">
        <v>2010</v>
      </c>
      <c r="D2820" s="49">
        <v>0.03</v>
      </c>
      <c r="E2820" s="49">
        <v>2.71</v>
      </c>
      <c r="F2820" s="49">
        <v>0</v>
      </c>
    </row>
    <row r="2821" spans="1:6" x14ac:dyDescent="0.2">
      <c r="A2821" s="2" t="s">
        <v>139</v>
      </c>
      <c r="B2821" s="2" t="str">
        <f t="array" ref="B2821">INDEX(CountryandContinent!$B$2:$B$250,MATCH(A2821,CountryandContinent!$A$2:$A$250,0))</f>
        <v>North America</v>
      </c>
      <c r="C2821" s="2">
        <v>2011</v>
      </c>
      <c r="D2821" s="49">
        <v>0.03</v>
      </c>
      <c r="E2821" s="49">
        <v>2.68</v>
      </c>
      <c r="F2821" s="49">
        <v>0</v>
      </c>
    </row>
    <row r="2822" spans="1:6" x14ac:dyDescent="0.2">
      <c r="A2822" s="2" t="s">
        <v>139</v>
      </c>
      <c r="B2822" s="2" t="str">
        <f t="array" ref="B2822">INDEX(CountryandContinent!$B$2:$B$250,MATCH(A2822,CountryandContinent!$A$2:$A$250,0))</f>
        <v>North America</v>
      </c>
      <c r="C2822" s="2">
        <v>2012</v>
      </c>
      <c r="D2822" s="49">
        <v>0.03</v>
      </c>
      <c r="E2822" s="49">
        <v>2.76</v>
      </c>
      <c r="F2822" s="49">
        <v>0</v>
      </c>
    </row>
    <row r="2823" spans="1:6" x14ac:dyDescent="0.2">
      <c r="A2823" s="2" t="s">
        <v>139</v>
      </c>
      <c r="B2823" s="2" t="str">
        <f t="array" ref="B2823">INDEX(CountryandContinent!$B$2:$B$250,MATCH(A2823,CountryandContinent!$A$2:$A$250,0))</f>
        <v>North America</v>
      </c>
      <c r="C2823" s="2">
        <v>2013</v>
      </c>
      <c r="D2823" s="49">
        <v>0.02</v>
      </c>
      <c r="E2823" s="49">
        <v>2.58</v>
      </c>
      <c r="F2823" s="49">
        <v>0</v>
      </c>
    </row>
    <row r="2824" spans="1:6" x14ac:dyDescent="0.2">
      <c r="A2824" s="2" t="s">
        <v>139</v>
      </c>
      <c r="B2824" s="2" t="str">
        <f t="array" ref="B2824">INDEX(CountryandContinent!$B$2:$B$250,MATCH(A2824,CountryandContinent!$A$2:$A$250,0))</f>
        <v>North America</v>
      </c>
      <c r="C2824" s="2">
        <v>2014</v>
      </c>
      <c r="D2824" s="49">
        <v>0.01</v>
      </c>
      <c r="E2824" s="49">
        <v>2.95</v>
      </c>
      <c r="F2824" s="49">
        <v>0</v>
      </c>
    </row>
    <row r="2825" spans="1:6" x14ac:dyDescent="0.2">
      <c r="A2825" s="2" t="s">
        <v>139</v>
      </c>
      <c r="B2825" s="2" t="str">
        <f t="array" ref="B2825">INDEX(CountryandContinent!$B$2:$B$250,MATCH(A2825,CountryandContinent!$A$2:$A$250,0))</f>
        <v>North America</v>
      </c>
      <c r="C2825" s="2">
        <v>2015</v>
      </c>
      <c r="D2825" s="49">
        <v>0.02</v>
      </c>
      <c r="E2825" s="49">
        <v>2.72</v>
      </c>
      <c r="F2825" s="49">
        <v>0</v>
      </c>
    </row>
    <row r="2826" spans="1:6" x14ac:dyDescent="0.2">
      <c r="A2826" s="2" t="s">
        <v>139</v>
      </c>
      <c r="B2826" s="2" t="str">
        <f t="array" ref="B2826">INDEX(CountryandContinent!$B$2:$B$250,MATCH(A2826,CountryandContinent!$A$2:$A$250,0))</f>
        <v>North America</v>
      </c>
      <c r="C2826" s="2">
        <v>2016</v>
      </c>
      <c r="D2826" s="49">
        <v>0.02</v>
      </c>
      <c r="E2826" s="49">
        <v>2.74</v>
      </c>
      <c r="F2826" s="49">
        <v>0</v>
      </c>
    </row>
    <row r="2827" spans="1:6" x14ac:dyDescent="0.2">
      <c r="A2827" s="2" t="s">
        <v>139</v>
      </c>
      <c r="B2827" s="2" t="str">
        <f t="array" ref="B2827">INDEX(CountryandContinent!$B$2:$B$250,MATCH(A2827,CountryandContinent!$A$2:$A$250,0))</f>
        <v>North America</v>
      </c>
      <c r="C2827" s="2">
        <v>2017</v>
      </c>
      <c r="D2827" s="49">
        <v>0.02</v>
      </c>
      <c r="E2827" s="49">
        <v>2.41</v>
      </c>
      <c r="F2827" s="49">
        <v>0</v>
      </c>
    </row>
    <row r="2828" spans="1:6" hidden="1" x14ac:dyDescent="0.2">
      <c r="A2828" s="2" t="s">
        <v>139</v>
      </c>
      <c r="B2828" s="2" t="str">
        <f t="array" ref="B2828">INDEX(CountryandContinent!$B$2:$B$250,MATCH(A2828,CountryandContinent!$A$2:$A$250,0))</f>
        <v>North America</v>
      </c>
      <c r="C2828" s="2">
        <v>2018</v>
      </c>
      <c r="D2828" s="49">
        <v>0.02</v>
      </c>
      <c r="E2828" s="49">
        <v>2.67</v>
      </c>
      <c r="F2828" s="49">
        <v>0</v>
      </c>
    </row>
    <row r="2829" spans="1:6" hidden="1" x14ac:dyDescent="0.2">
      <c r="A2829" s="2" t="s">
        <v>139</v>
      </c>
      <c r="B2829" s="2" t="str">
        <f t="array" ref="B2829">INDEX(CountryandContinent!$B$2:$B$250,MATCH(A2829,CountryandContinent!$A$2:$A$250,0))</f>
        <v>North America</v>
      </c>
      <c r="C2829" s="2">
        <v>2019</v>
      </c>
      <c r="D2829" s="49">
        <v>0.02</v>
      </c>
      <c r="E2829" s="49">
        <v>2.48</v>
      </c>
      <c r="F2829" s="49">
        <v>0</v>
      </c>
    </row>
    <row r="2830" spans="1:6" hidden="1" x14ac:dyDescent="0.2">
      <c r="A2830" s="2" t="s">
        <v>139</v>
      </c>
      <c r="B2830" s="2" t="str">
        <f t="array" ref="B2830">INDEX(CountryandContinent!$B$2:$B$250,MATCH(A2830,CountryandContinent!$A$2:$A$250,0))</f>
        <v>North America</v>
      </c>
      <c r="C2830" s="2">
        <v>2020</v>
      </c>
      <c r="D2830" s="49">
        <v>0.04</v>
      </c>
      <c r="E2830" s="49">
        <v>0</v>
      </c>
      <c r="F2830" s="49">
        <v>0</v>
      </c>
    </row>
    <row r="2831" spans="1:6" x14ac:dyDescent="0.2">
      <c r="A2831" s="2" t="s">
        <v>140</v>
      </c>
      <c r="B2831" s="2" t="str">
        <f t="array" ref="B2831">INDEX(CountryandContinent!$B$2:$B$250,MATCH(A2831,CountryandContinent!$A$2:$A$250,0))</f>
        <v>Oceania</v>
      </c>
      <c r="C2831" s="2">
        <v>2000</v>
      </c>
      <c r="D2831" s="49">
        <v>0.05</v>
      </c>
      <c r="E2831" s="49">
        <v>5.31</v>
      </c>
      <c r="F2831" s="49">
        <v>150</v>
      </c>
    </row>
    <row r="2832" spans="1:6" x14ac:dyDescent="0.2">
      <c r="A2832" s="2" t="s">
        <v>140</v>
      </c>
      <c r="B2832" s="2" t="str">
        <f t="array" ref="B2832">INDEX(CountryandContinent!$B$2:$B$250,MATCH(A2832,CountryandContinent!$A$2:$A$250,0))</f>
        <v>Oceania</v>
      </c>
      <c r="C2832" s="2">
        <v>2001</v>
      </c>
      <c r="D2832" s="49">
        <v>0.06</v>
      </c>
      <c r="E2832" s="49">
        <v>4.67</v>
      </c>
      <c r="F2832" s="49">
        <v>160</v>
      </c>
    </row>
    <row r="2833" spans="1:6" x14ac:dyDescent="0.2">
      <c r="A2833" s="2" t="s">
        <v>140</v>
      </c>
      <c r="B2833" s="2" t="str">
        <f t="array" ref="B2833">INDEX(CountryandContinent!$B$2:$B$250,MATCH(A2833,CountryandContinent!$A$2:$A$250,0))</f>
        <v>Oceania</v>
      </c>
      <c r="C2833" s="2">
        <v>2002</v>
      </c>
      <c r="D2833" s="49">
        <v>7.0000000000000007E-2</v>
      </c>
      <c r="E2833" s="49">
        <v>4.4800000000000004</v>
      </c>
      <c r="F2833" s="49">
        <v>170.00000180000001</v>
      </c>
    </row>
    <row r="2834" spans="1:6" x14ac:dyDescent="0.2">
      <c r="A2834" s="2" t="s">
        <v>140</v>
      </c>
      <c r="B2834" s="2" t="str">
        <f t="array" ref="B2834">INDEX(CountryandContinent!$B$2:$B$250,MATCH(A2834,CountryandContinent!$A$2:$A$250,0))</f>
        <v>Oceania</v>
      </c>
      <c r="C2834" s="2">
        <v>2003</v>
      </c>
      <c r="D2834" s="49">
        <v>0.06</v>
      </c>
      <c r="E2834" s="49">
        <v>4.4800000000000004</v>
      </c>
      <c r="F2834" s="49">
        <v>170.00000180000001</v>
      </c>
    </row>
    <row r="2835" spans="1:6" x14ac:dyDescent="0.2">
      <c r="A2835" s="2" t="s">
        <v>140</v>
      </c>
      <c r="B2835" s="2" t="str">
        <f t="array" ref="B2835">INDEX(CountryandContinent!$B$2:$B$250,MATCH(A2835,CountryandContinent!$A$2:$A$250,0))</f>
        <v>Oceania</v>
      </c>
      <c r="C2835" s="2">
        <v>2004</v>
      </c>
      <c r="D2835" s="49">
        <v>0.06</v>
      </c>
      <c r="E2835" s="49">
        <v>4.1900000000000004</v>
      </c>
      <c r="F2835" s="49">
        <v>189.9999976</v>
      </c>
    </row>
    <row r="2836" spans="1:6" x14ac:dyDescent="0.2">
      <c r="A2836" s="2" t="s">
        <v>140</v>
      </c>
      <c r="B2836" s="2" t="str">
        <f t="array" ref="B2836">INDEX(CountryandContinent!$B$2:$B$250,MATCH(A2836,CountryandContinent!$A$2:$A$250,0))</f>
        <v>Oceania</v>
      </c>
      <c r="C2836" s="2">
        <v>2005</v>
      </c>
      <c r="D2836" s="49">
        <v>0.06</v>
      </c>
      <c r="E2836" s="49">
        <v>4.12</v>
      </c>
      <c r="F2836" s="49">
        <v>209.99999339999999</v>
      </c>
    </row>
    <row r="2837" spans="1:6" x14ac:dyDescent="0.2">
      <c r="A2837" s="2" t="s">
        <v>140</v>
      </c>
      <c r="B2837" s="2" t="str">
        <f t="array" ref="B2837">INDEX(CountryandContinent!$B$2:$B$250,MATCH(A2837,CountryandContinent!$A$2:$A$250,0))</f>
        <v>Oceania</v>
      </c>
      <c r="C2837" s="2">
        <v>2006</v>
      </c>
      <c r="D2837" s="49">
        <v>0.05</v>
      </c>
      <c r="E2837" s="49">
        <v>3.8</v>
      </c>
      <c r="F2837" s="49">
        <v>200.00000299999999</v>
      </c>
    </row>
    <row r="2838" spans="1:6" x14ac:dyDescent="0.2">
      <c r="A2838" s="2" t="s">
        <v>140</v>
      </c>
      <c r="B2838" s="2" t="str">
        <f t="array" ref="B2838">INDEX(CountryandContinent!$B$2:$B$250,MATCH(A2838,CountryandContinent!$A$2:$A$250,0))</f>
        <v>Oceania</v>
      </c>
      <c r="C2838" s="2">
        <v>2007</v>
      </c>
      <c r="D2838" s="49">
        <v>0.05</v>
      </c>
      <c r="E2838" s="49">
        <v>3.6</v>
      </c>
      <c r="F2838" s="49">
        <v>200.00000299999999</v>
      </c>
    </row>
    <row r="2839" spans="1:6" x14ac:dyDescent="0.2">
      <c r="A2839" s="2" t="s">
        <v>140</v>
      </c>
      <c r="B2839" s="2" t="str">
        <f t="array" ref="B2839">INDEX(CountryandContinent!$B$2:$B$250,MATCH(A2839,CountryandContinent!$A$2:$A$250,0))</f>
        <v>Oceania</v>
      </c>
      <c r="C2839" s="2">
        <v>2008</v>
      </c>
      <c r="D2839" s="49">
        <v>0.05</v>
      </c>
      <c r="E2839" s="49">
        <v>3.31</v>
      </c>
      <c r="F2839" s="49">
        <v>170.00000180000001</v>
      </c>
    </row>
    <row r="2840" spans="1:6" x14ac:dyDescent="0.2">
      <c r="A2840" s="2" t="s">
        <v>140</v>
      </c>
      <c r="B2840" s="2" t="str">
        <f t="array" ref="B2840">INDEX(CountryandContinent!$B$2:$B$250,MATCH(A2840,CountryandContinent!$A$2:$A$250,0))</f>
        <v>Oceania</v>
      </c>
      <c r="C2840" s="2">
        <v>2009</v>
      </c>
      <c r="D2840" s="49">
        <v>0.05</v>
      </c>
      <c r="E2840" s="49">
        <v>3.56</v>
      </c>
      <c r="F2840" s="49">
        <v>180.0000072</v>
      </c>
    </row>
    <row r="2841" spans="1:6" x14ac:dyDescent="0.2">
      <c r="A2841" s="2" t="s">
        <v>140</v>
      </c>
      <c r="B2841" s="2" t="str">
        <f t="array" ref="B2841">INDEX(CountryandContinent!$B$2:$B$250,MATCH(A2841,CountryandContinent!$A$2:$A$250,0))</f>
        <v>Oceania</v>
      </c>
      <c r="C2841" s="2">
        <v>2010</v>
      </c>
      <c r="D2841" s="49">
        <v>0.05</v>
      </c>
      <c r="E2841" s="49">
        <v>3.75</v>
      </c>
      <c r="F2841" s="49">
        <v>189.9999976</v>
      </c>
    </row>
    <row r="2842" spans="1:6" x14ac:dyDescent="0.2">
      <c r="A2842" s="2" t="s">
        <v>140</v>
      </c>
      <c r="B2842" s="2" t="str">
        <f t="array" ref="B2842">INDEX(CountryandContinent!$B$2:$B$250,MATCH(A2842,CountryandContinent!$A$2:$A$250,0))</f>
        <v>Oceania</v>
      </c>
      <c r="C2842" s="2">
        <v>2011</v>
      </c>
      <c r="D2842" s="49">
        <v>0.05</v>
      </c>
      <c r="E2842" s="49">
        <v>3.59</v>
      </c>
      <c r="F2842" s="49">
        <v>200.00000299999999</v>
      </c>
    </row>
    <row r="2843" spans="1:6" x14ac:dyDescent="0.2">
      <c r="A2843" s="2" t="s">
        <v>140</v>
      </c>
      <c r="B2843" s="2" t="str">
        <f t="array" ref="B2843">INDEX(CountryandContinent!$B$2:$B$250,MATCH(A2843,CountryandContinent!$A$2:$A$250,0))</f>
        <v>Oceania</v>
      </c>
      <c r="C2843" s="2">
        <v>2012</v>
      </c>
      <c r="D2843" s="49">
        <v>0.04</v>
      </c>
      <c r="E2843" s="49">
        <v>3.86</v>
      </c>
      <c r="F2843" s="49">
        <v>200.00000299999999</v>
      </c>
    </row>
    <row r="2844" spans="1:6" x14ac:dyDescent="0.2">
      <c r="A2844" s="2" t="s">
        <v>140</v>
      </c>
      <c r="B2844" s="2" t="str">
        <f t="array" ref="B2844">INDEX(CountryandContinent!$B$2:$B$250,MATCH(A2844,CountryandContinent!$A$2:$A$250,0))</f>
        <v>Oceania</v>
      </c>
      <c r="C2844" s="2">
        <v>2013</v>
      </c>
      <c r="D2844" s="49">
        <v>0.03</v>
      </c>
      <c r="E2844" s="49">
        <v>3.94</v>
      </c>
      <c r="F2844" s="49">
        <v>200.00000299999999</v>
      </c>
    </row>
    <row r="2845" spans="1:6" x14ac:dyDescent="0.2">
      <c r="A2845" s="2" t="s">
        <v>140</v>
      </c>
      <c r="B2845" s="2" t="str">
        <f t="array" ref="B2845">INDEX(CountryandContinent!$B$2:$B$250,MATCH(A2845,CountryandContinent!$A$2:$A$250,0))</f>
        <v>Oceania</v>
      </c>
      <c r="C2845" s="2">
        <v>2014</v>
      </c>
      <c r="D2845" s="49">
        <v>0.03</v>
      </c>
      <c r="E2845" s="49">
        <v>4.1100000000000003</v>
      </c>
      <c r="F2845" s="49">
        <v>209.99999339999999</v>
      </c>
    </row>
    <row r="2846" spans="1:6" x14ac:dyDescent="0.2">
      <c r="A2846" s="2" t="s">
        <v>140</v>
      </c>
      <c r="B2846" s="2" t="str">
        <f t="array" ref="B2846">INDEX(CountryandContinent!$B$2:$B$250,MATCH(A2846,CountryandContinent!$A$2:$A$250,0))</f>
        <v>Oceania</v>
      </c>
      <c r="C2846" s="2">
        <v>2015</v>
      </c>
      <c r="D2846" s="49">
        <v>0.04</v>
      </c>
      <c r="E2846" s="49">
        <v>4.3099999999999996</v>
      </c>
      <c r="F2846" s="49">
        <v>239.99999460000001</v>
      </c>
    </row>
    <row r="2847" spans="1:6" x14ac:dyDescent="0.2">
      <c r="A2847" s="2" t="s">
        <v>140</v>
      </c>
      <c r="B2847" s="2" t="str">
        <f t="array" ref="B2847">INDEX(CountryandContinent!$B$2:$B$250,MATCH(A2847,CountryandContinent!$A$2:$A$250,0))</f>
        <v>Oceania</v>
      </c>
      <c r="C2847" s="2">
        <v>2016</v>
      </c>
      <c r="D2847" s="49">
        <v>0.05</v>
      </c>
      <c r="E2847" s="49">
        <v>4.1100000000000003</v>
      </c>
      <c r="F2847" s="49">
        <v>300.0000119</v>
      </c>
    </row>
    <row r="2848" spans="1:6" x14ac:dyDescent="0.2">
      <c r="A2848" s="2" t="s">
        <v>140</v>
      </c>
      <c r="B2848" s="2" t="str">
        <f t="array" ref="B2848">INDEX(CountryandContinent!$B$2:$B$250,MATCH(A2848,CountryandContinent!$A$2:$A$250,0))</f>
        <v>Oceania</v>
      </c>
      <c r="C2848" s="2">
        <v>2017</v>
      </c>
      <c r="D2848" s="49">
        <v>0.05</v>
      </c>
      <c r="E2848" s="49">
        <v>4.17</v>
      </c>
      <c r="F2848" s="49">
        <v>310.00000240000003</v>
      </c>
    </row>
    <row r="2849" spans="1:6" hidden="1" x14ac:dyDescent="0.2">
      <c r="A2849" s="2" t="s">
        <v>140</v>
      </c>
      <c r="B2849" s="2" t="str">
        <f t="array" ref="B2849">INDEX(CountryandContinent!$B$2:$B$250,MATCH(A2849,CountryandContinent!$A$2:$A$250,0))</f>
        <v>Oceania</v>
      </c>
      <c r="C2849" s="2">
        <v>2018</v>
      </c>
      <c r="D2849" s="49">
        <v>0.06</v>
      </c>
      <c r="E2849" s="49">
        <v>4.2300000000000004</v>
      </c>
      <c r="F2849" s="49">
        <v>289.99999170000001</v>
      </c>
    </row>
    <row r="2850" spans="1:6" hidden="1" x14ac:dyDescent="0.2">
      <c r="A2850" s="2" t="s">
        <v>140</v>
      </c>
      <c r="B2850" s="2" t="str">
        <f t="array" ref="B2850">INDEX(CountryandContinent!$B$2:$B$250,MATCH(A2850,CountryandContinent!$A$2:$A$250,0))</f>
        <v>Oceania</v>
      </c>
      <c r="C2850" s="2">
        <v>2019</v>
      </c>
      <c r="D2850" s="49">
        <v>0.06</v>
      </c>
      <c r="E2850" s="49">
        <v>4.4400000000000004</v>
      </c>
      <c r="F2850" s="49">
        <v>300.0000119</v>
      </c>
    </row>
    <row r="2851" spans="1:6" hidden="1" x14ac:dyDescent="0.2">
      <c r="A2851" s="2" t="s">
        <v>140</v>
      </c>
      <c r="B2851" s="2" t="str">
        <f t="array" ref="B2851">INDEX(CountryandContinent!$B$2:$B$250,MATCH(A2851,CountryandContinent!$A$2:$A$250,0))</f>
        <v>Oceania</v>
      </c>
      <c r="C2851" s="2">
        <v>2020</v>
      </c>
      <c r="D2851" s="49">
        <v>0.06</v>
      </c>
      <c r="E2851" s="49">
        <v>0</v>
      </c>
      <c r="F2851" s="49">
        <v>0</v>
      </c>
    </row>
    <row r="2852" spans="1:6" x14ac:dyDescent="0.2">
      <c r="A2852" s="2" t="s">
        <v>141</v>
      </c>
      <c r="B2852" s="2" t="str">
        <f t="array" ref="B2852">INDEX(CountryandContinent!$B$2:$B$250,MATCH(A2852,CountryandContinent!$A$2:$A$250,0))</f>
        <v>Africa</v>
      </c>
      <c r="C2852" s="2">
        <v>2000</v>
      </c>
      <c r="D2852" s="49">
        <v>0.01</v>
      </c>
      <c r="E2852" s="49">
        <v>4.5199999999999996</v>
      </c>
      <c r="F2852" s="49">
        <v>50</v>
      </c>
    </row>
    <row r="2853" spans="1:6" x14ac:dyDescent="0.2">
      <c r="A2853" s="2" t="s">
        <v>141</v>
      </c>
      <c r="B2853" s="2" t="str">
        <f t="array" ref="B2853">INDEX(CountryandContinent!$B$2:$B$250,MATCH(A2853,CountryandContinent!$A$2:$A$250,0))</f>
        <v>Africa</v>
      </c>
      <c r="C2853" s="2">
        <v>2001</v>
      </c>
      <c r="D2853" s="49">
        <v>0</v>
      </c>
      <c r="E2853" s="49">
        <v>4.38</v>
      </c>
      <c r="F2853" s="49">
        <v>50</v>
      </c>
    </row>
    <row r="2854" spans="1:6" x14ac:dyDescent="0.2">
      <c r="A2854" s="2" t="s">
        <v>141</v>
      </c>
      <c r="B2854" s="2" t="str">
        <f t="array" ref="B2854">INDEX(CountryandContinent!$B$2:$B$250,MATCH(A2854,CountryandContinent!$A$2:$A$250,0))</f>
        <v>Africa</v>
      </c>
      <c r="C2854" s="2">
        <v>2002</v>
      </c>
      <c r="D2854" s="49">
        <v>0.01</v>
      </c>
      <c r="E2854" s="49">
        <v>4.4800000000000004</v>
      </c>
      <c r="F2854" s="49">
        <v>59.999998660000003</v>
      </c>
    </row>
    <row r="2855" spans="1:6" x14ac:dyDescent="0.2">
      <c r="A2855" s="2" t="s">
        <v>141</v>
      </c>
      <c r="B2855" s="2" t="str">
        <f t="array" ref="B2855">INDEX(CountryandContinent!$B$2:$B$250,MATCH(A2855,CountryandContinent!$A$2:$A$250,0))</f>
        <v>Africa</v>
      </c>
      <c r="C2855" s="2">
        <v>2003</v>
      </c>
      <c r="D2855" s="49">
        <v>0.01</v>
      </c>
      <c r="E2855" s="49">
        <v>4.53</v>
      </c>
      <c r="F2855" s="49">
        <v>70.000000299999996</v>
      </c>
    </row>
    <row r="2856" spans="1:6" x14ac:dyDescent="0.2">
      <c r="A2856" s="2" t="s">
        <v>141</v>
      </c>
      <c r="B2856" s="2" t="str">
        <f t="array" ref="B2856">INDEX(CountryandContinent!$B$2:$B$250,MATCH(A2856,CountryandContinent!$A$2:$A$250,0))</f>
        <v>Africa</v>
      </c>
      <c r="C2856" s="2">
        <v>2004</v>
      </c>
      <c r="D2856" s="49">
        <v>0.01</v>
      </c>
      <c r="E2856" s="49">
        <v>4.6399999999999997</v>
      </c>
      <c r="F2856" s="49">
        <v>70.000000299999996</v>
      </c>
    </row>
    <row r="2857" spans="1:6" x14ac:dyDescent="0.2">
      <c r="A2857" s="2" t="s">
        <v>141</v>
      </c>
      <c r="B2857" s="2" t="str">
        <f t="array" ref="B2857">INDEX(CountryandContinent!$B$2:$B$250,MATCH(A2857,CountryandContinent!$A$2:$A$250,0))</f>
        <v>Africa</v>
      </c>
      <c r="C2857" s="2">
        <v>2005</v>
      </c>
      <c r="D2857" s="49">
        <v>0</v>
      </c>
      <c r="E2857" s="49">
        <v>4.5</v>
      </c>
      <c r="F2857" s="49">
        <v>79.999998210000001</v>
      </c>
    </row>
    <row r="2858" spans="1:6" x14ac:dyDescent="0.2">
      <c r="A2858" s="2" t="s">
        <v>141</v>
      </c>
      <c r="B2858" s="2" t="str">
        <f t="array" ref="B2858">INDEX(CountryandContinent!$B$2:$B$250,MATCH(A2858,CountryandContinent!$A$2:$A$250,0))</f>
        <v>Africa</v>
      </c>
      <c r="C2858" s="2">
        <v>2006</v>
      </c>
      <c r="D2858" s="49">
        <v>0.01</v>
      </c>
      <c r="E2858" s="49">
        <v>4.2300000000000004</v>
      </c>
      <c r="F2858" s="49">
        <v>79.999998210000001</v>
      </c>
    </row>
    <row r="2859" spans="1:6" x14ac:dyDescent="0.2">
      <c r="A2859" s="2" t="s">
        <v>141</v>
      </c>
      <c r="B2859" s="2" t="str">
        <f t="array" ref="B2859">INDEX(CountryandContinent!$B$2:$B$250,MATCH(A2859,CountryandContinent!$A$2:$A$250,0))</f>
        <v>Africa</v>
      </c>
      <c r="C2859" s="2">
        <v>2007</v>
      </c>
      <c r="D2859" s="49">
        <v>0.01</v>
      </c>
      <c r="E2859" s="49">
        <v>4.12</v>
      </c>
      <c r="F2859" s="49">
        <v>79.999998210000001</v>
      </c>
    </row>
    <row r="2860" spans="1:6" x14ac:dyDescent="0.2">
      <c r="A2860" s="2" t="s">
        <v>141</v>
      </c>
      <c r="B2860" s="2" t="str">
        <f t="array" ref="B2860">INDEX(CountryandContinent!$B$2:$B$250,MATCH(A2860,CountryandContinent!$A$2:$A$250,0))</f>
        <v>Africa</v>
      </c>
      <c r="C2860" s="2">
        <v>2008</v>
      </c>
      <c r="D2860" s="49">
        <v>0.01</v>
      </c>
      <c r="E2860" s="49">
        <v>3.98</v>
      </c>
      <c r="F2860" s="49">
        <v>90.000003579999998</v>
      </c>
    </row>
    <row r="2861" spans="1:6" x14ac:dyDescent="0.2">
      <c r="A2861" s="2" t="s">
        <v>141</v>
      </c>
      <c r="B2861" s="2" t="str">
        <f t="array" ref="B2861">INDEX(CountryandContinent!$B$2:$B$250,MATCH(A2861,CountryandContinent!$A$2:$A$250,0))</f>
        <v>Africa</v>
      </c>
      <c r="C2861" s="2">
        <v>2009</v>
      </c>
      <c r="D2861" s="49">
        <v>0.01</v>
      </c>
      <c r="E2861" s="49">
        <v>4.0199999999999996</v>
      </c>
      <c r="F2861" s="49">
        <v>90.000003579999998</v>
      </c>
    </row>
    <row r="2862" spans="1:6" x14ac:dyDescent="0.2">
      <c r="A2862" s="2" t="s">
        <v>141</v>
      </c>
      <c r="B2862" s="2" t="str">
        <f t="array" ref="B2862">INDEX(CountryandContinent!$B$2:$B$250,MATCH(A2862,CountryandContinent!$A$2:$A$250,0))</f>
        <v>Africa</v>
      </c>
      <c r="C2862" s="2">
        <v>2010</v>
      </c>
      <c r="D2862" s="49">
        <v>0</v>
      </c>
      <c r="E2862" s="49">
        <v>3.98</v>
      </c>
      <c r="F2862" s="49">
        <v>100.0000015</v>
      </c>
    </row>
    <row r="2863" spans="1:6" x14ac:dyDescent="0.2">
      <c r="A2863" s="2" t="s">
        <v>141</v>
      </c>
      <c r="B2863" s="2" t="str">
        <f t="array" ref="B2863">INDEX(CountryandContinent!$B$2:$B$250,MATCH(A2863,CountryandContinent!$A$2:$A$250,0))</f>
        <v>Africa</v>
      </c>
      <c r="C2863" s="2">
        <v>2011</v>
      </c>
      <c r="D2863" s="49">
        <v>0.01</v>
      </c>
      <c r="E2863" s="49">
        <v>3.77</v>
      </c>
      <c r="F2863" s="49">
        <v>100.0000015</v>
      </c>
    </row>
    <row r="2864" spans="1:6" x14ac:dyDescent="0.2">
      <c r="A2864" s="2" t="s">
        <v>141</v>
      </c>
      <c r="B2864" s="2" t="str">
        <f t="array" ref="B2864">INDEX(CountryandContinent!$B$2:$B$250,MATCH(A2864,CountryandContinent!$A$2:$A$250,0))</f>
        <v>Africa</v>
      </c>
      <c r="C2864" s="2">
        <v>2012</v>
      </c>
      <c r="D2864" s="49">
        <v>0.01</v>
      </c>
      <c r="E2864" s="49">
        <v>3.95</v>
      </c>
      <c r="F2864" s="49">
        <v>119.9999973</v>
      </c>
    </row>
    <row r="2865" spans="1:6" x14ac:dyDescent="0.2">
      <c r="A2865" s="2" t="s">
        <v>141</v>
      </c>
      <c r="B2865" s="2" t="str">
        <f t="array" ref="B2865">INDEX(CountryandContinent!$B$2:$B$250,MATCH(A2865,CountryandContinent!$A$2:$A$250,0))</f>
        <v>Africa</v>
      </c>
      <c r="C2865" s="2">
        <v>2013</v>
      </c>
      <c r="D2865" s="49">
        <v>0.01</v>
      </c>
      <c r="E2865" s="49">
        <v>3.85</v>
      </c>
      <c r="F2865" s="49">
        <v>119.9999973</v>
      </c>
    </row>
    <row r="2866" spans="1:6" x14ac:dyDescent="0.2">
      <c r="A2866" s="2" t="s">
        <v>141</v>
      </c>
      <c r="B2866" s="2" t="str">
        <f t="array" ref="B2866">INDEX(CountryandContinent!$B$2:$B$250,MATCH(A2866,CountryandContinent!$A$2:$A$250,0))</f>
        <v>Africa</v>
      </c>
      <c r="C2866" s="2">
        <v>2014</v>
      </c>
      <c r="D2866" s="49">
        <v>0.01</v>
      </c>
      <c r="E2866" s="49">
        <v>3.6</v>
      </c>
      <c r="F2866" s="49">
        <v>119.9999973</v>
      </c>
    </row>
    <row r="2867" spans="1:6" x14ac:dyDescent="0.2">
      <c r="A2867" s="2" t="s">
        <v>141</v>
      </c>
      <c r="B2867" s="2" t="str">
        <f t="array" ref="B2867">INDEX(CountryandContinent!$B$2:$B$250,MATCH(A2867,CountryandContinent!$A$2:$A$250,0))</f>
        <v>Africa</v>
      </c>
      <c r="C2867" s="2">
        <v>2015</v>
      </c>
      <c r="D2867" s="49">
        <v>0.01</v>
      </c>
      <c r="E2867" s="49">
        <v>3.62</v>
      </c>
      <c r="F2867" s="49">
        <v>119.9999973</v>
      </c>
    </row>
    <row r="2868" spans="1:6" x14ac:dyDescent="0.2">
      <c r="A2868" s="2" t="s">
        <v>141</v>
      </c>
      <c r="B2868" s="2" t="str">
        <f t="array" ref="B2868">INDEX(CountryandContinent!$B$2:$B$250,MATCH(A2868,CountryandContinent!$A$2:$A$250,0))</f>
        <v>Africa</v>
      </c>
      <c r="C2868" s="2">
        <v>2016</v>
      </c>
      <c r="D2868" s="49">
        <v>0.01</v>
      </c>
      <c r="E2868" s="49">
        <v>3.58</v>
      </c>
      <c r="F2868" s="49">
        <v>129.9999952</v>
      </c>
    </row>
    <row r="2869" spans="1:6" x14ac:dyDescent="0.2">
      <c r="A2869" s="2" t="s">
        <v>141</v>
      </c>
      <c r="B2869" s="2" t="str">
        <f t="array" ref="B2869">INDEX(CountryandContinent!$B$2:$B$250,MATCH(A2869,CountryandContinent!$A$2:$A$250,0))</f>
        <v>Africa</v>
      </c>
      <c r="C2869" s="2">
        <v>2017</v>
      </c>
      <c r="D2869" s="49">
        <v>0.01</v>
      </c>
      <c r="E2869" s="49">
        <v>3.55</v>
      </c>
      <c r="F2869" s="49">
        <v>140.00000059999999</v>
      </c>
    </row>
    <row r="2870" spans="1:6" hidden="1" x14ac:dyDescent="0.2">
      <c r="A2870" s="2" t="s">
        <v>141</v>
      </c>
      <c r="B2870" s="2" t="str">
        <f t="array" ref="B2870">INDEX(CountryandContinent!$B$2:$B$250,MATCH(A2870,CountryandContinent!$A$2:$A$250,0))</f>
        <v>Africa</v>
      </c>
      <c r="C2870" s="2">
        <v>2018</v>
      </c>
      <c r="D2870" s="49">
        <v>0.01</v>
      </c>
      <c r="E2870" s="49">
        <v>3.49</v>
      </c>
      <c r="F2870" s="49">
        <v>140.00000059999999</v>
      </c>
    </row>
    <row r="2871" spans="1:6" hidden="1" x14ac:dyDescent="0.2">
      <c r="A2871" s="2" t="s">
        <v>141</v>
      </c>
      <c r="B2871" s="2" t="str">
        <f t="array" ref="B2871">INDEX(CountryandContinent!$B$2:$B$250,MATCH(A2871,CountryandContinent!$A$2:$A$250,0))</f>
        <v>Africa</v>
      </c>
      <c r="C2871" s="2">
        <v>2019</v>
      </c>
      <c r="D2871" s="49">
        <v>0.01</v>
      </c>
      <c r="E2871" s="49">
        <v>3.47</v>
      </c>
      <c r="F2871" s="49">
        <v>150.00000600000001</v>
      </c>
    </row>
    <row r="2872" spans="1:6" hidden="1" x14ac:dyDescent="0.2">
      <c r="A2872" s="2" t="s">
        <v>141</v>
      </c>
      <c r="B2872" s="2" t="str">
        <f t="array" ref="B2872">INDEX(CountryandContinent!$B$2:$B$250,MATCH(A2872,CountryandContinent!$A$2:$A$250,0))</f>
        <v>Africa</v>
      </c>
      <c r="C2872" s="2">
        <v>2020</v>
      </c>
      <c r="D2872" s="49">
        <v>0.01</v>
      </c>
      <c r="E2872" s="49">
        <v>0</v>
      </c>
      <c r="F2872" s="49">
        <v>0</v>
      </c>
    </row>
    <row r="2873" spans="1:6" x14ac:dyDescent="0.2">
      <c r="A2873" s="2" t="s">
        <v>142</v>
      </c>
      <c r="B2873" s="2" t="str">
        <f t="array" ref="B2873">INDEX(CountryandContinent!$B$2:$B$250,MATCH(A2873,CountryandContinent!$A$2:$A$250,0))</f>
        <v>Asia</v>
      </c>
      <c r="C2873" s="2">
        <v>2000</v>
      </c>
      <c r="D2873" s="49">
        <v>0</v>
      </c>
      <c r="E2873" s="49">
        <v>4.7300000000000004</v>
      </c>
      <c r="F2873" s="49">
        <v>249660</v>
      </c>
    </row>
    <row r="2874" spans="1:6" x14ac:dyDescent="0.2">
      <c r="A2874" s="2" t="s">
        <v>142</v>
      </c>
      <c r="B2874" s="2" t="str">
        <f t="array" ref="B2874">INDEX(CountryandContinent!$B$2:$B$250,MATCH(A2874,CountryandContinent!$A$2:$A$250,0))</f>
        <v>Asia</v>
      </c>
      <c r="C2874" s="2">
        <v>2001</v>
      </c>
      <c r="D2874" s="49">
        <v>0</v>
      </c>
      <c r="E2874" s="49">
        <v>4.91</v>
      </c>
      <c r="F2874" s="49">
        <v>254090</v>
      </c>
    </row>
    <row r="2875" spans="1:6" x14ac:dyDescent="0.2">
      <c r="A2875" s="2" t="s">
        <v>142</v>
      </c>
      <c r="B2875" s="2" t="str">
        <f t="array" ref="B2875">INDEX(CountryandContinent!$B$2:$B$250,MATCH(A2875,CountryandContinent!$A$2:$A$250,0))</f>
        <v>Asia</v>
      </c>
      <c r="C2875" s="2">
        <v>2002</v>
      </c>
      <c r="D2875" s="49">
        <v>0</v>
      </c>
      <c r="E2875" s="49">
        <v>5.74</v>
      </c>
      <c r="F2875" s="49">
        <v>272250</v>
      </c>
    </row>
    <row r="2876" spans="1:6" x14ac:dyDescent="0.2">
      <c r="A2876" s="2" t="s">
        <v>142</v>
      </c>
      <c r="B2876" s="2" t="str">
        <f t="array" ref="B2876">INDEX(CountryandContinent!$B$2:$B$250,MATCH(A2876,CountryandContinent!$A$2:$A$250,0))</f>
        <v>Asia</v>
      </c>
      <c r="C2876" s="2">
        <v>2003</v>
      </c>
      <c r="D2876" s="49">
        <v>0</v>
      </c>
      <c r="E2876" s="49">
        <v>5.18</v>
      </c>
      <c r="F2876" s="49">
        <v>284829.9866</v>
      </c>
    </row>
    <row r="2877" spans="1:6" x14ac:dyDescent="0.2">
      <c r="A2877" s="2" t="s">
        <v>142</v>
      </c>
      <c r="B2877" s="2" t="str">
        <f t="array" ref="B2877">INDEX(CountryandContinent!$B$2:$B$250,MATCH(A2877,CountryandContinent!$A$2:$A$250,0))</f>
        <v>Asia</v>
      </c>
      <c r="C2877" s="2">
        <v>2004</v>
      </c>
      <c r="D2877" s="49">
        <v>0</v>
      </c>
      <c r="E2877" s="49">
        <v>4.83</v>
      </c>
      <c r="F2877" s="49">
        <v>299890.01459999999</v>
      </c>
    </row>
    <row r="2878" spans="1:6" x14ac:dyDescent="0.2">
      <c r="A2878" s="2" t="s">
        <v>142</v>
      </c>
      <c r="B2878" s="2" t="str">
        <f t="array" ref="B2878">INDEX(CountryandContinent!$B$2:$B$250,MATCH(A2878,CountryandContinent!$A$2:$A$250,0))</f>
        <v>Asia</v>
      </c>
      <c r="C2878" s="2">
        <v>2005</v>
      </c>
      <c r="D2878" s="49">
        <v>0</v>
      </c>
      <c r="E2878" s="49">
        <v>4.87</v>
      </c>
      <c r="F2878" s="49">
        <v>315290.0085</v>
      </c>
    </row>
    <row r="2879" spans="1:6" x14ac:dyDescent="0.2">
      <c r="A2879" s="2" t="s">
        <v>142</v>
      </c>
      <c r="B2879" s="2" t="str">
        <f t="array" ref="B2879">INDEX(CountryandContinent!$B$2:$B$250,MATCH(A2879,CountryandContinent!$A$2:$A$250,0))</f>
        <v>Asia</v>
      </c>
      <c r="C2879" s="2">
        <v>2006</v>
      </c>
      <c r="D2879" s="49">
        <v>0</v>
      </c>
      <c r="E2879" s="49">
        <v>5.08</v>
      </c>
      <c r="F2879" s="49">
        <v>335440.0024</v>
      </c>
    </row>
    <row r="2880" spans="1:6" x14ac:dyDescent="0.2">
      <c r="A2880" s="2" t="s">
        <v>142</v>
      </c>
      <c r="B2880" s="2" t="str">
        <f t="array" ref="B2880">INDEX(CountryandContinent!$B$2:$B$250,MATCH(A2880,CountryandContinent!$A$2:$A$250,0))</f>
        <v>Asia</v>
      </c>
      <c r="C2880" s="2">
        <v>2007</v>
      </c>
      <c r="D2880" s="49">
        <v>0</v>
      </c>
      <c r="E2880" s="49">
        <v>5.24</v>
      </c>
      <c r="F2880" s="49">
        <v>354619.9951</v>
      </c>
    </row>
    <row r="2881" spans="1:6" x14ac:dyDescent="0.2">
      <c r="A2881" s="2" t="s">
        <v>142</v>
      </c>
      <c r="B2881" s="2" t="str">
        <f t="array" ref="B2881">INDEX(CountryandContinent!$B$2:$B$250,MATCH(A2881,CountryandContinent!$A$2:$A$250,0))</f>
        <v>Asia</v>
      </c>
      <c r="C2881" s="2">
        <v>2008</v>
      </c>
      <c r="D2881" s="49">
        <v>0</v>
      </c>
      <c r="E2881" s="49">
        <v>5.4</v>
      </c>
      <c r="F2881" s="49">
        <v>389720.0012</v>
      </c>
    </row>
    <row r="2882" spans="1:6" x14ac:dyDescent="0.2">
      <c r="A2882" s="2" t="s">
        <v>142</v>
      </c>
      <c r="B2882" s="2" t="str">
        <f t="array" ref="B2882">INDEX(CountryandContinent!$B$2:$B$250,MATCH(A2882,CountryandContinent!$A$2:$A$250,0))</f>
        <v>Asia</v>
      </c>
      <c r="C2882" s="2">
        <v>2009</v>
      </c>
      <c r="D2882" s="49">
        <v>0</v>
      </c>
      <c r="E2882" s="49">
        <v>5.79</v>
      </c>
      <c r="F2882" s="49">
        <v>406529.9988</v>
      </c>
    </row>
    <row r="2883" spans="1:6" x14ac:dyDescent="0.2">
      <c r="A2883" s="2" t="s">
        <v>142</v>
      </c>
      <c r="B2883" s="2" t="str">
        <f t="array" ref="B2883">INDEX(CountryandContinent!$B$2:$B$250,MATCH(A2883,CountryandContinent!$A$2:$A$250,0))</f>
        <v>Asia</v>
      </c>
      <c r="C2883" s="2">
        <v>2010</v>
      </c>
      <c r="D2883" s="49">
        <v>0</v>
      </c>
      <c r="E2883" s="49">
        <v>6.08</v>
      </c>
      <c r="F2883" s="49">
        <v>446130.0049</v>
      </c>
    </row>
    <row r="2884" spans="1:6" x14ac:dyDescent="0.2">
      <c r="A2884" s="2" t="s">
        <v>142</v>
      </c>
      <c r="B2884" s="2" t="str">
        <f t="array" ref="B2884">INDEX(CountryandContinent!$B$2:$B$250,MATCH(A2884,CountryandContinent!$A$2:$A$250,0))</f>
        <v>Asia</v>
      </c>
      <c r="C2884" s="2">
        <v>2011</v>
      </c>
      <c r="D2884" s="49">
        <v>0.01</v>
      </c>
      <c r="E2884" s="49">
        <v>5.79</v>
      </c>
      <c r="F2884" s="49">
        <v>463769.989</v>
      </c>
    </row>
    <row r="2885" spans="1:6" x14ac:dyDescent="0.2">
      <c r="A2885" s="2" t="s">
        <v>142</v>
      </c>
      <c r="B2885" s="2" t="str">
        <f t="array" ref="B2885">INDEX(CountryandContinent!$B$2:$B$250,MATCH(A2885,CountryandContinent!$A$2:$A$250,0))</f>
        <v>Asia</v>
      </c>
      <c r="C2885" s="2">
        <v>2012</v>
      </c>
      <c r="D2885" s="49">
        <v>0.03</v>
      </c>
      <c r="E2885" s="49">
        <v>5.64</v>
      </c>
      <c r="F2885" s="49">
        <v>492470.0012</v>
      </c>
    </row>
    <row r="2886" spans="1:6" x14ac:dyDescent="0.2">
      <c r="A2886" s="2" t="s">
        <v>142</v>
      </c>
      <c r="B2886" s="2" t="str">
        <f t="array" ref="B2886">INDEX(CountryandContinent!$B$2:$B$250,MATCH(A2886,CountryandContinent!$A$2:$A$250,0))</f>
        <v>Asia</v>
      </c>
      <c r="C2886" s="2">
        <v>2013</v>
      </c>
      <c r="D2886" s="49">
        <v>0.04</v>
      </c>
      <c r="E2886" s="49">
        <v>5.46</v>
      </c>
      <c r="F2886" s="49">
        <v>503209.9915</v>
      </c>
    </row>
    <row r="2887" spans="1:6" x14ac:dyDescent="0.2">
      <c r="A2887" s="2" t="s">
        <v>142</v>
      </c>
      <c r="B2887" s="2" t="str">
        <f t="array" ref="B2887">INDEX(CountryandContinent!$B$2:$B$250,MATCH(A2887,CountryandContinent!$A$2:$A$250,0))</f>
        <v>Asia</v>
      </c>
      <c r="C2887" s="2">
        <v>2014</v>
      </c>
      <c r="D2887" s="49">
        <v>0.05</v>
      </c>
      <c r="E2887" s="49">
        <v>5.81</v>
      </c>
      <c r="F2887" s="49">
        <v>540520.01950000005</v>
      </c>
    </row>
    <row r="2888" spans="1:6" x14ac:dyDescent="0.2">
      <c r="A2888" s="2" t="s">
        <v>142</v>
      </c>
      <c r="B2888" s="2" t="str">
        <f t="array" ref="B2888">INDEX(CountryandContinent!$B$2:$B$250,MATCH(A2888,CountryandContinent!$A$2:$A$250,0))</f>
        <v>Asia</v>
      </c>
      <c r="C2888" s="2">
        <v>2015</v>
      </c>
      <c r="D2888" s="49">
        <v>0.05</v>
      </c>
      <c r="E2888" s="49">
        <v>5.84</v>
      </c>
      <c r="F2888" s="49">
        <v>565190.0024</v>
      </c>
    </row>
    <row r="2889" spans="1:6" x14ac:dyDescent="0.2">
      <c r="A2889" s="2" t="s">
        <v>142</v>
      </c>
      <c r="B2889" s="2" t="str">
        <f t="array" ref="B2889">INDEX(CountryandContinent!$B$2:$B$250,MATCH(A2889,CountryandContinent!$A$2:$A$250,0))</f>
        <v>Asia</v>
      </c>
      <c r="C2889" s="2">
        <v>2016</v>
      </c>
      <c r="D2889" s="49">
        <v>0.05</v>
      </c>
      <c r="E2889" s="49">
        <v>5.7</v>
      </c>
      <c r="F2889" s="49">
        <v>561229.98049999995</v>
      </c>
    </row>
    <row r="2890" spans="1:6" x14ac:dyDescent="0.2">
      <c r="A2890" s="2" t="s">
        <v>142</v>
      </c>
      <c r="B2890" s="2" t="str">
        <f t="array" ref="B2890">INDEX(CountryandContinent!$B$2:$B$250,MATCH(A2890,CountryandContinent!$A$2:$A$250,0))</f>
        <v>Asia</v>
      </c>
      <c r="C2890" s="2">
        <v>2017</v>
      </c>
      <c r="D2890" s="49">
        <v>7.0000000000000007E-2</v>
      </c>
      <c r="E2890" s="49">
        <v>5.85</v>
      </c>
      <c r="F2890" s="49">
        <v>545070.00730000006</v>
      </c>
    </row>
    <row r="2891" spans="1:6" hidden="1" x14ac:dyDescent="0.2">
      <c r="A2891" s="2" t="s">
        <v>142</v>
      </c>
      <c r="B2891" s="2" t="str">
        <f t="array" ref="B2891">INDEX(CountryandContinent!$B$2:$B$250,MATCH(A2891,CountryandContinent!$A$2:$A$250,0))</f>
        <v>Asia</v>
      </c>
      <c r="C2891" s="2">
        <v>2018</v>
      </c>
      <c r="D2891" s="49">
        <v>0.16</v>
      </c>
      <c r="E2891" s="49">
        <v>5.58</v>
      </c>
      <c r="F2891" s="49">
        <v>521260.0098</v>
      </c>
    </row>
    <row r="2892" spans="1:6" hidden="1" x14ac:dyDescent="0.2">
      <c r="A2892" s="2" t="s">
        <v>142</v>
      </c>
      <c r="B2892" s="2" t="str">
        <f t="array" ref="B2892">INDEX(CountryandContinent!$B$2:$B$250,MATCH(A2892,CountryandContinent!$A$2:$A$250,0))</f>
        <v>Asia</v>
      </c>
      <c r="C2892" s="2">
        <v>2019</v>
      </c>
      <c r="D2892" s="49">
        <v>0.21</v>
      </c>
      <c r="E2892" s="49">
        <v>5.58</v>
      </c>
      <c r="F2892" s="49">
        <v>523780.02929999999</v>
      </c>
    </row>
    <row r="2893" spans="1:6" hidden="1" x14ac:dyDescent="0.2">
      <c r="A2893" s="2" t="s">
        <v>142</v>
      </c>
      <c r="B2893" s="2" t="str">
        <f t="array" ref="B2893">INDEX(CountryandContinent!$B$2:$B$250,MATCH(A2893,CountryandContinent!$A$2:$A$250,0))</f>
        <v>Asia</v>
      </c>
      <c r="C2893" s="2">
        <v>2020</v>
      </c>
      <c r="D2893" s="49">
        <v>0.21</v>
      </c>
      <c r="E2893" s="49">
        <v>0</v>
      </c>
      <c r="F2893" s="49">
        <v>0</v>
      </c>
    </row>
    <row r="2894" spans="1:6" x14ac:dyDescent="0.2">
      <c r="A2894" s="2" t="s">
        <v>143</v>
      </c>
      <c r="B2894" s="2" t="str">
        <f t="array" ref="B2894">INDEX(CountryandContinent!$B$2:$B$250,MATCH(A2894,CountryandContinent!$A$2:$A$250,0))</f>
        <v>Africa</v>
      </c>
      <c r="C2894" s="2">
        <v>2000</v>
      </c>
      <c r="D2894" s="49">
        <v>0.05</v>
      </c>
      <c r="E2894" s="49">
        <v>3.95</v>
      </c>
      <c r="F2894" s="49">
        <v>4060</v>
      </c>
    </row>
    <row r="2895" spans="1:6" x14ac:dyDescent="0.2">
      <c r="A2895" s="2" t="s">
        <v>143</v>
      </c>
      <c r="B2895" s="2" t="str">
        <f t="array" ref="B2895">INDEX(CountryandContinent!$B$2:$B$250,MATCH(A2895,CountryandContinent!$A$2:$A$250,0))</f>
        <v>Africa</v>
      </c>
      <c r="C2895" s="2">
        <v>2001</v>
      </c>
      <c r="D2895" s="49">
        <v>0.05</v>
      </c>
      <c r="E2895" s="49">
        <v>4.09</v>
      </c>
      <c r="F2895" s="49">
        <v>4460</v>
      </c>
    </row>
    <row r="2896" spans="1:6" x14ac:dyDescent="0.2">
      <c r="A2896" s="2" t="s">
        <v>143</v>
      </c>
      <c r="B2896" s="2" t="str">
        <f t="array" ref="B2896">INDEX(CountryandContinent!$B$2:$B$250,MATCH(A2896,CountryandContinent!$A$2:$A$250,0))</f>
        <v>Africa</v>
      </c>
      <c r="C2896" s="2">
        <v>2002</v>
      </c>
      <c r="D2896" s="49">
        <v>0.24</v>
      </c>
      <c r="E2896" s="49">
        <v>4.13</v>
      </c>
      <c r="F2896" s="49">
        <v>4579.9999239999997</v>
      </c>
    </row>
    <row r="2897" spans="1:6" x14ac:dyDescent="0.2">
      <c r="A2897" s="2" t="s">
        <v>143</v>
      </c>
      <c r="B2897" s="2" t="str">
        <f t="array" ref="B2897">INDEX(CountryandContinent!$B$2:$B$250,MATCH(A2897,CountryandContinent!$A$2:$A$250,0))</f>
        <v>Africa</v>
      </c>
      <c r="C2897" s="2">
        <v>2003</v>
      </c>
      <c r="D2897" s="49">
        <v>0.38</v>
      </c>
      <c r="E2897" s="49">
        <v>3.78</v>
      </c>
      <c r="F2897" s="49">
        <v>4489.9997709999998</v>
      </c>
    </row>
    <row r="2898" spans="1:6" x14ac:dyDescent="0.2">
      <c r="A2898" s="2" t="s">
        <v>143</v>
      </c>
      <c r="B2898" s="2" t="str">
        <f t="array" ref="B2898">INDEX(CountryandContinent!$B$2:$B$250,MATCH(A2898,CountryandContinent!$A$2:$A$250,0))</f>
        <v>Africa</v>
      </c>
      <c r="C2898" s="2">
        <v>2004</v>
      </c>
      <c r="D2898" s="49">
        <v>0.34</v>
      </c>
      <c r="E2898" s="49">
        <v>3.87</v>
      </c>
      <c r="F2898" s="49">
        <v>5389.9998660000001</v>
      </c>
    </row>
    <row r="2899" spans="1:6" x14ac:dyDescent="0.2">
      <c r="A2899" s="2" t="s">
        <v>143</v>
      </c>
      <c r="B2899" s="2" t="str">
        <f t="array" ref="B2899">INDEX(CountryandContinent!$B$2:$B$250,MATCH(A2899,CountryandContinent!$A$2:$A$250,0))</f>
        <v>Africa</v>
      </c>
      <c r="C2899" s="2">
        <v>2005</v>
      </c>
      <c r="D2899" s="49">
        <v>0.32</v>
      </c>
      <c r="E2899" s="49">
        <v>3.79</v>
      </c>
      <c r="F2899" s="49">
        <v>5670.0000760000003</v>
      </c>
    </row>
    <row r="2900" spans="1:6" x14ac:dyDescent="0.2">
      <c r="A2900" s="2" t="s">
        <v>143</v>
      </c>
      <c r="B2900" s="2" t="str">
        <f t="array" ref="B2900">INDEX(CountryandContinent!$B$2:$B$250,MATCH(A2900,CountryandContinent!$A$2:$A$250,0))</f>
        <v>Africa</v>
      </c>
      <c r="C2900" s="2">
        <v>2006</v>
      </c>
      <c r="D2900" s="49">
        <v>0.28999999999999998</v>
      </c>
      <c r="E2900" s="49">
        <v>3.72</v>
      </c>
      <c r="F2900" s="49">
        <v>5570.000172</v>
      </c>
    </row>
    <row r="2901" spans="1:6" x14ac:dyDescent="0.2">
      <c r="A2901" s="2" t="s">
        <v>143</v>
      </c>
      <c r="B2901" s="2" t="str">
        <f t="array" ref="B2901">INDEX(CountryandContinent!$B$2:$B$250,MATCH(A2901,CountryandContinent!$A$2:$A$250,0))</f>
        <v>Africa</v>
      </c>
      <c r="C2901" s="2">
        <v>2007</v>
      </c>
      <c r="D2901" s="49">
        <v>0.24</v>
      </c>
      <c r="E2901" s="49">
        <v>3.88</v>
      </c>
      <c r="F2901" s="49">
        <v>6199.9998089999999</v>
      </c>
    </row>
    <row r="2902" spans="1:6" x14ac:dyDescent="0.2">
      <c r="A2902" s="2" t="s">
        <v>143</v>
      </c>
      <c r="B2902" s="2" t="str">
        <f t="array" ref="B2902">INDEX(CountryandContinent!$B$2:$B$250,MATCH(A2902,CountryandContinent!$A$2:$A$250,0))</f>
        <v>Africa</v>
      </c>
      <c r="C2902" s="2">
        <v>2008</v>
      </c>
      <c r="D2902" s="49">
        <v>0.28000000000000003</v>
      </c>
      <c r="E2902" s="49">
        <v>3.92</v>
      </c>
      <c r="F2902" s="49">
        <v>6440.0000570000002</v>
      </c>
    </row>
    <row r="2903" spans="1:6" x14ac:dyDescent="0.2">
      <c r="A2903" s="2" t="s">
        <v>143</v>
      </c>
      <c r="B2903" s="2" t="str">
        <f t="array" ref="B2903">INDEX(CountryandContinent!$B$2:$B$250,MATCH(A2903,CountryandContinent!$A$2:$A$250,0))</f>
        <v>Africa</v>
      </c>
      <c r="C2903" s="2">
        <v>2009</v>
      </c>
      <c r="D2903" s="49">
        <v>0.28999999999999998</v>
      </c>
      <c r="E2903" s="49">
        <v>4.59</v>
      </c>
      <c r="F2903" s="49">
        <v>6670.0000760000003</v>
      </c>
    </row>
    <row r="2904" spans="1:6" x14ac:dyDescent="0.2">
      <c r="A2904" s="2" t="s">
        <v>143</v>
      </c>
      <c r="B2904" s="2" t="str">
        <f t="array" ref="B2904">INDEX(CountryandContinent!$B$2:$B$250,MATCH(A2904,CountryandContinent!$A$2:$A$250,0))</f>
        <v>Africa</v>
      </c>
      <c r="C2904" s="2">
        <v>2010</v>
      </c>
      <c r="D2904" s="49">
        <v>0.4</v>
      </c>
      <c r="E2904" s="49">
        <v>4.68</v>
      </c>
      <c r="F2904" s="49">
        <v>7030.0002100000002</v>
      </c>
    </row>
    <row r="2905" spans="1:6" x14ac:dyDescent="0.2">
      <c r="A2905" s="2" t="s">
        <v>143</v>
      </c>
      <c r="B2905" s="2" t="str">
        <f t="array" ref="B2905">INDEX(CountryandContinent!$B$2:$B$250,MATCH(A2905,CountryandContinent!$A$2:$A$250,0))</f>
        <v>Africa</v>
      </c>
      <c r="C2905" s="2">
        <v>2011</v>
      </c>
      <c r="D2905" s="49">
        <v>0.39</v>
      </c>
      <c r="E2905" s="49">
        <v>4.79</v>
      </c>
      <c r="F2905" s="49">
        <v>7570.000172</v>
      </c>
    </row>
    <row r="2906" spans="1:6" x14ac:dyDescent="0.2">
      <c r="A2906" s="2" t="s">
        <v>143</v>
      </c>
      <c r="B2906" s="2" t="str">
        <f t="array" ref="B2906">INDEX(CountryandContinent!$B$2:$B$250,MATCH(A2906,CountryandContinent!$A$2:$A$250,0))</f>
        <v>Africa</v>
      </c>
      <c r="C2906" s="2">
        <v>2012</v>
      </c>
      <c r="D2906" s="49">
        <v>0.45</v>
      </c>
      <c r="E2906" s="49">
        <v>4.51</v>
      </c>
      <c r="F2906" s="49">
        <v>7449.9998089999999</v>
      </c>
    </row>
    <row r="2907" spans="1:6" x14ac:dyDescent="0.2">
      <c r="A2907" s="2" t="s">
        <v>143</v>
      </c>
      <c r="B2907" s="2" t="str">
        <f t="array" ref="B2907">INDEX(CountryandContinent!$B$2:$B$250,MATCH(A2907,CountryandContinent!$A$2:$A$250,0))</f>
        <v>Africa</v>
      </c>
      <c r="C2907" s="2">
        <v>2013</v>
      </c>
      <c r="D2907" s="49">
        <v>0.47</v>
      </c>
      <c r="E2907" s="49">
        <v>4.07</v>
      </c>
      <c r="F2907" s="49">
        <v>8010.0002290000002</v>
      </c>
    </row>
    <row r="2908" spans="1:6" x14ac:dyDescent="0.2">
      <c r="A2908" s="2" t="s">
        <v>143</v>
      </c>
      <c r="B2908" s="2" t="str">
        <f t="array" ref="B2908">INDEX(CountryandContinent!$B$2:$B$250,MATCH(A2908,CountryandContinent!$A$2:$A$250,0))</f>
        <v>Africa</v>
      </c>
      <c r="C2908" s="2">
        <v>2014</v>
      </c>
      <c r="D2908" s="49">
        <v>0.49</v>
      </c>
      <c r="E2908" s="49">
        <v>4.1500000000000004</v>
      </c>
      <c r="F2908" s="49">
        <v>8569.9996950000004</v>
      </c>
    </row>
    <row r="2909" spans="1:6" x14ac:dyDescent="0.2">
      <c r="A2909" s="2" t="s">
        <v>143</v>
      </c>
      <c r="B2909" s="2" t="str">
        <f t="array" ref="B2909">INDEX(CountryandContinent!$B$2:$B$250,MATCH(A2909,CountryandContinent!$A$2:$A$250,0))</f>
        <v>Africa</v>
      </c>
      <c r="C2909" s="2">
        <v>2015</v>
      </c>
      <c r="D2909" s="49">
        <v>0.53</v>
      </c>
      <c r="E2909" s="49">
        <v>4.1900000000000004</v>
      </c>
      <c r="F2909" s="49">
        <v>9289.9999619999999</v>
      </c>
    </row>
    <row r="2910" spans="1:6" x14ac:dyDescent="0.2">
      <c r="A2910" s="2" t="s">
        <v>143</v>
      </c>
      <c r="B2910" s="2" t="str">
        <f t="array" ref="B2910">INDEX(CountryandContinent!$B$2:$B$250,MATCH(A2910,CountryandContinent!$A$2:$A$250,0))</f>
        <v>Africa</v>
      </c>
      <c r="C2910" s="2">
        <v>2016</v>
      </c>
      <c r="D2910" s="49">
        <v>0.49</v>
      </c>
      <c r="E2910" s="49">
        <v>3.93</v>
      </c>
      <c r="F2910" s="49">
        <v>10130.000110000001</v>
      </c>
    </row>
    <row r="2911" spans="1:6" x14ac:dyDescent="0.2">
      <c r="A2911" s="2" t="s">
        <v>143</v>
      </c>
      <c r="B2911" s="2" t="str">
        <f t="array" ref="B2911">INDEX(CountryandContinent!$B$2:$B$250,MATCH(A2911,CountryandContinent!$A$2:$A$250,0))</f>
        <v>Africa</v>
      </c>
      <c r="C2911" s="2">
        <v>2017</v>
      </c>
      <c r="D2911" s="49">
        <v>0.57999999999999996</v>
      </c>
      <c r="E2911" s="49">
        <v>3.65</v>
      </c>
      <c r="F2911" s="49">
        <v>9800.0001909999992</v>
      </c>
    </row>
    <row r="2912" spans="1:6" hidden="1" x14ac:dyDescent="0.2">
      <c r="A2912" s="2" t="s">
        <v>143</v>
      </c>
      <c r="B2912" s="2" t="str">
        <f t="array" ref="B2912">INDEX(CountryandContinent!$B$2:$B$250,MATCH(A2912,CountryandContinent!$A$2:$A$250,0))</f>
        <v>Africa</v>
      </c>
      <c r="C2912" s="2">
        <v>2018</v>
      </c>
      <c r="D2912" s="49">
        <v>0.7</v>
      </c>
      <c r="E2912" s="49">
        <v>3.48</v>
      </c>
      <c r="F2912" s="49">
        <v>10180.000309999999</v>
      </c>
    </row>
    <row r="2913" spans="1:6" hidden="1" x14ac:dyDescent="0.2">
      <c r="A2913" s="2" t="s">
        <v>143</v>
      </c>
      <c r="B2913" s="2" t="str">
        <f t="array" ref="B2913">INDEX(CountryandContinent!$B$2:$B$250,MATCH(A2913,CountryandContinent!$A$2:$A$250,0))</f>
        <v>Africa</v>
      </c>
      <c r="C2913" s="2">
        <v>2019</v>
      </c>
      <c r="D2913" s="49">
        <v>0.72</v>
      </c>
      <c r="E2913" s="49">
        <v>3.67</v>
      </c>
      <c r="F2913" s="49">
        <v>10619.999889999999</v>
      </c>
    </row>
    <row r="2914" spans="1:6" hidden="1" x14ac:dyDescent="0.2">
      <c r="A2914" s="2" t="s">
        <v>143</v>
      </c>
      <c r="B2914" s="2" t="str">
        <f t="array" ref="B2914">INDEX(CountryandContinent!$B$2:$B$250,MATCH(A2914,CountryandContinent!$A$2:$A$250,0))</f>
        <v>Africa</v>
      </c>
      <c r="C2914" s="2">
        <v>2020</v>
      </c>
      <c r="D2914" s="49">
        <v>1</v>
      </c>
      <c r="E2914" s="49">
        <v>0</v>
      </c>
      <c r="F2914" s="49">
        <v>0</v>
      </c>
    </row>
    <row r="2915" spans="1:6" x14ac:dyDescent="0.2">
      <c r="A2915" s="2" t="s">
        <v>144</v>
      </c>
      <c r="B2915" s="2" t="str">
        <f t="array" ref="B2915">INDEX(CountryandContinent!$B$2:$B$250,MATCH(A2915,CountryandContinent!$A$2:$A$250,0))</f>
        <v>Europe</v>
      </c>
      <c r="C2915" s="2">
        <v>2007</v>
      </c>
      <c r="D2915" s="49">
        <v>9.4600000000000009</v>
      </c>
      <c r="E2915" s="49">
        <v>6.78</v>
      </c>
      <c r="F2915" s="49">
        <v>51459.999080000001</v>
      </c>
    </row>
    <row r="2916" spans="1:6" x14ac:dyDescent="0.2">
      <c r="A2916" s="2" t="s">
        <v>144</v>
      </c>
      <c r="B2916" s="2" t="str">
        <f t="array" ref="B2916">INDEX(CountryandContinent!$B$2:$B$250,MATCH(A2916,CountryandContinent!$A$2:$A$250,0))</f>
        <v>Europe</v>
      </c>
      <c r="C2916" s="2">
        <v>2008</v>
      </c>
      <c r="D2916" s="49">
        <v>9.56</v>
      </c>
      <c r="E2916" s="49">
        <v>6.53</v>
      </c>
      <c r="F2916" s="49">
        <v>49830.001830000001</v>
      </c>
    </row>
    <row r="2917" spans="1:6" x14ac:dyDescent="0.2">
      <c r="A2917" s="2" t="s">
        <v>144</v>
      </c>
      <c r="B2917" s="2" t="str">
        <f t="array" ref="B2917">INDEX(CountryandContinent!$B$2:$B$250,MATCH(A2917,CountryandContinent!$A$2:$A$250,0))</f>
        <v>Europe</v>
      </c>
      <c r="C2917" s="2">
        <v>2009</v>
      </c>
      <c r="D2917" s="49">
        <v>10.54</v>
      </c>
      <c r="E2917" s="49">
        <v>6.05</v>
      </c>
      <c r="F2917" s="49">
        <v>46869.998930000002</v>
      </c>
    </row>
    <row r="2918" spans="1:6" x14ac:dyDescent="0.2">
      <c r="A2918" s="2" t="s">
        <v>144</v>
      </c>
      <c r="B2918" s="2" t="str">
        <f t="array" ref="B2918">INDEX(CountryandContinent!$B$2:$B$250,MATCH(A2918,CountryandContinent!$A$2:$A$250,0))</f>
        <v>Europe</v>
      </c>
      <c r="C2918" s="2">
        <v>2010</v>
      </c>
      <c r="D2918" s="49">
        <v>11.89</v>
      </c>
      <c r="E2918" s="49">
        <v>6.19</v>
      </c>
      <c r="F2918" s="49">
        <v>47099.998469999999</v>
      </c>
    </row>
    <row r="2919" spans="1:6" x14ac:dyDescent="0.2">
      <c r="A2919" s="2" t="s">
        <v>144</v>
      </c>
      <c r="B2919" s="2" t="str">
        <f t="array" ref="B2919">INDEX(CountryandContinent!$B$2:$B$250,MATCH(A2919,CountryandContinent!$A$2:$A$250,0))</f>
        <v>Europe</v>
      </c>
      <c r="C2919" s="2">
        <v>2011</v>
      </c>
      <c r="D2919" s="49">
        <v>8.67</v>
      </c>
      <c r="E2919" s="49">
        <v>6.29</v>
      </c>
      <c r="F2919" s="49">
        <v>51229.999539999997</v>
      </c>
    </row>
    <row r="2920" spans="1:6" x14ac:dyDescent="0.2">
      <c r="A2920" s="2" t="s">
        <v>144</v>
      </c>
      <c r="B2920" s="2" t="str">
        <f t="array" ref="B2920">INDEX(CountryandContinent!$B$2:$B$250,MATCH(A2920,CountryandContinent!$A$2:$A$250,0))</f>
        <v>Europe</v>
      </c>
      <c r="C2920" s="2">
        <v>2012</v>
      </c>
      <c r="D2920" s="49">
        <v>9.3000000000000007</v>
      </c>
      <c r="E2920" s="49">
        <v>5.69</v>
      </c>
      <c r="F2920" s="49">
        <v>45790.000919999999</v>
      </c>
    </row>
    <row r="2921" spans="1:6" x14ac:dyDescent="0.2">
      <c r="A2921" s="2" t="s">
        <v>144</v>
      </c>
      <c r="B2921" s="2" t="str">
        <f t="array" ref="B2921">INDEX(CountryandContinent!$B$2:$B$250,MATCH(A2921,CountryandContinent!$A$2:$A$250,0))</f>
        <v>Europe</v>
      </c>
      <c r="C2921" s="2">
        <v>2013</v>
      </c>
      <c r="D2921" s="49">
        <v>10.220000000000001</v>
      </c>
      <c r="E2921" s="49">
        <v>5.66</v>
      </c>
      <c r="F2921" s="49">
        <v>46470.001219999998</v>
      </c>
    </row>
    <row r="2922" spans="1:6" x14ac:dyDescent="0.2">
      <c r="A2922" s="2" t="s">
        <v>144</v>
      </c>
      <c r="B2922" s="2" t="str">
        <f t="array" ref="B2922">INDEX(CountryandContinent!$B$2:$B$250,MATCH(A2922,CountryandContinent!$A$2:$A$250,0))</f>
        <v>Europe</v>
      </c>
      <c r="C2922" s="2">
        <v>2014</v>
      </c>
      <c r="D2922" s="49">
        <v>11.03</v>
      </c>
      <c r="E2922" s="49">
        <v>5.12</v>
      </c>
      <c r="F2922" s="49">
        <v>38959.999080000001</v>
      </c>
    </row>
    <row r="2923" spans="1:6" x14ac:dyDescent="0.2">
      <c r="A2923" s="2" t="s">
        <v>144</v>
      </c>
      <c r="B2923" s="2" t="str">
        <f t="array" ref="B2923">INDEX(CountryandContinent!$B$2:$B$250,MATCH(A2923,CountryandContinent!$A$2:$A$250,0))</f>
        <v>Europe</v>
      </c>
      <c r="C2923" s="2">
        <v>2015</v>
      </c>
      <c r="D2923" s="49">
        <v>10.11</v>
      </c>
      <c r="E2923" s="49">
        <v>5.59</v>
      </c>
      <c r="F2923" s="49">
        <v>45389.999389999997</v>
      </c>
    </row>
    <row r="2924" spans="1:6" x14ac:dyDescent="0.2">
      <c r="A2924" s="2" t="s">
        <v>144</v>
      </c>
      <c r="B2924" s="2" t="str">
        <f t="array" ref="B2924">INDEX(CountryandContinent!$B$2:$B$250,MATCH(A2924,CountryandContinent!$A$2:$A$250,0))</f>
        <v>Europe</v>
      </c>
      <c r="C2924" s="2">
        <v>2016</v>
      </c>
      <c r="D2924" s="49">
        <v>10.86</v>
      </c>
      <c r="E2924" s="49">
        <v>5.6</v>
      </c>
      <c r="F2924" s="49">
        <v>46619.998930000002</v>
      </c>
    </row>
    <row r="2925" spans="1:6" x14ac:dyDescent="0.2">
      <c r="A2925" s="2" t="s">
        <v>144</v>
      </c>
      <c r="B2925" s="2" t="str">
        <f t="array" ref="B2925">INDEX(CountryandContinent!$B$2:$B$250,MATCH(A2925,CountryandContinent!$A$2:$A$250,0))</f>
        <v>Europe</v>
      </c>
      <c r="C2925" s="2">
        <v>2017</v>
      </c>
      <c r="D2925" s="49">
        <v>9.2899999999999991</v>
      </c>
      <c r="E2925" s="49">
        <v>5.61</v>
      </c>
      <c r="F2925" s="49">
        <v>47340.00015</v>
      </c>
    </row>
    <row r="2926" spans="1:6" hidden="1" x14ac:dyDescent="0.2">
      <c r="A2926" s="2" t="s">
        <v>144</v>
      </c>
      <c r="B2926" s="2" t="str">
        <f t="array" ref="B2926">INDEX(CountryandContinent!$B$2:$B$250,MATCH(A2926,CountryandContinent!$A$2:$A$250,0))</f>
        <v>Europe</v>
      </c>
      <c r="C2926" s="2">
        <v>2018</v>
      </c>
      <c r="D2926" s="49">
        <v>10.9</v>
      </c>
      <c r="E2926" s="49">
        <v>5.28</v>
      </c>
      <c r="F2926" s="49">
        <v>46130.001069999998</v>
      </c>
    </row>
    <row r="2927" spans="1:6" hidden="1" x14ac:dyDescent="0.2">
      <c r="A2927" s="2" t="s">
        <v>144</v>
      </c>
      <c r="B2927" s="2" t="str">
        <f t="array" ref="B2927">INDEX(CountryandContinent!$B$2:$B$250,MATCH(A2927,CountryandContinent!$A$2:$A$250,0))</f>
        <v>Europe</v>
      </c>
      <c r="C2927" s="2">
        <v>2019</v>
      </c>
      <c r="D2927" s="49">
        <v>10.51</v>
      </c>
      <c r="E2927" s="49">
        <v>5.04</v>
      </c>
      <c r="F2927" s="49">
        <v>45950.000760000003</v>
      </c>
    </row>
    <row r="2928" spans="1:6" hidden="1" x14ac:dyDescent="0.2">
      <c r="A2928" s="2" t="s">
        <v>144</v>
      </c>
      <c r="B2928" s="2" t="str">
        <f t="array" ref="B2928">INDEX(CountryandContinent!$B$2:$B$250,MATCH(A2928,CountryandContinent!$A$2:$A$250,0))</f>
        <v>Europe</v>
      </c>
      <c r="C2928" s="2">
        <v>2020</v>
      </c>
      <c r="D2928" s="49">
        <v>10.210000000000001</v>
      </c>
      <c r="E2928" s="49">
        <v>0</v>
      </c>
      <c r="F2928" s="49">
        <v>0</v>
      </c>
    </row>
    <row r="2929" spans="1:6" x14ac:dyDescent="0.2">
      <c r="A2929" s="2" t="s">
        <v>145</v>
      </c>
      <c r="B2929" s="2" t="str">
        <f t="array" ref="B2929">INDEX(CountryandContinent!$B$2:$B$250,MATCH(A2929,CountryandContinent!$A$2:$A$250,0))</f>
        <v>Africa</v>
      </c>
      <c r="C2929" s="2">
        <v>2000</v>
      </c>
      <c r="D2929" s="49">
        <v>0</v>
      </c>
      <c r="E2929" s="49">
        <v>2.91</v>
      </c>
      <c r="F2929" s="49">
        <v>290</v>
      </c>
    </row>
    <row r="2930" spans="1:6" x14ac:dyDescent="0.2">
      <c r="A2930" s="2" t="s">
        <v>145</v>
      </c>
      <c r="B2930" s="2" t="str">
        <f t="array" ref="B2930">INDEX(CountryandContinent!$B$2:$B$250,MATCH(A2930,CountryandContinent!$A$2:$A$250,0))</f>
        <v>Africa</v>
      </c>
      <c r="C2930" s="2">
        <v>2001</v>
      </c>
      <c r="D2930" s="49">
        <v>0</v>
      </c>
      <c r="E2930" s="49">
        <v>3.19</v>
      </c>
      <c r="F2930" s="49">
        <v>320</v>
      </c>
    </row>
    <row r="2931" spans="1:6" x14ac:dyDescent="0.2">
      <c r="A2931" s="2" t="s">
        <v>145</v>
      </c>
      <c r="B2931" s="2" t="str">
        <f t="array" ref="B2931">INDEX(CountryandContinent!$B$2:$B$250,MATCH(A2931,CountryandContinent!$A$2:$A$250,0))</f>
        <v>Africa</v>
      </c>
      <c r="C2931" s="2">
        <v>2002</v>
      </c>
      <c r="D2931" s="49">
        <v>0</v>
      </c>
      <c r="E2931" s="49">
        <v>3.24</v>
      </c>
      <c r="F2931" s="49">
        <v>349.99999400000002</v>
      </c>
    </row>
    <row r="2932" spans="1:6" x14ac:dyDescent="0.2">
      <c r="A2932" s="2" t="s">
        <v>145</v>
      </c>
      <c r="B2932" s="2" t="str">
        <f t="array" ref="B2932">INDEX(CountryandContinent!$B$2:$B$250,MATCH(A2932,CountryandContinent!$A$2:$A$250,0))</f>
        <v>Africa</v>
      </c>
      <c r="C2932" s="2">
        <v>2003</v>
      </c>
      <c r="D2932" s="49">
        <v>0</v>
      </c>
      <c r="E2932" s="49">
        <v>3.34</v>
      </c>
      <c r="F2932" s="49">
        <v>340.00000360000001</v>
      </c>
    </row>
    <row r="2933" spans="1:6" x14ac:dyDescent="0.2">
      <c r="A2933" s="2" t="s">
        <v>145</v>
      </c>
      <c r="B2933" s="2" t="str">
        <f t="array" ref="B2933">INDEX(CountryandContinent!$B$2:$B$250,MATCH(A2933,CountryandContinent!$A$2:$A$250,0))</f>
        <v>Africa</v>
      </c>
      <c r="C2933" s="2">
        <v>2004</v>
      </c>
      <c r="D2933" s="49">
        <v>0</v>
      </c>
      <c r="E2933" s="49">
        <v>3.83</v>
      </c>
      <c r="F2933" s="49">
        <v>379.9999952</v>
      </c>
    </row>
    <row r="2934" spans="1:6" x14ac:dyDescent="0.2">
      <c r="A2934" s="2" t="s">
        <v>145</v>
      </c>
      <c r="B2934" s="2" t="str">
        <f t="array" ref="B2934">INDEX(CountryandContinent!$B$2:$B$250,MATCH(A2934,CountryandContinent!$A$2:$A$250,0))</f>
        <v>Africa</v>
      </c>
      <c r="C2934" s="2">
        <v>2005</v>
      </c>
      <c r="D2934" s="49">
        <v>0</v>
      </c>
      <c r="E2934" s="49">
        <v>3.51</v>
      </c>
      <c r="F2934" s="49">
        <v>379.9999952</v>
      </c>
    </row>
    <row r="2935" spans="1:6" x14ac:dyDescent="0.2">
      <c r="A2935" s="2" t="s">
        <v>145</v>
      </c>
      <c r="B2935" s="2" t="str">
        <f t="array" ref="B2935">INDEX(CountryandContinent!$B$2:$B$250,MATCH(A2935,CountryandContinent!$A$2:$A$250,0))</f>
        <v>Africa</v>
      </c>
      <c r="C2935" s="2">
        <v>2006</v>
      </c>
      <c r="D2935" s="49">
        <v>0</v>
      </c>
      <c r="E2935" s="49">
        <v>3.23</v>
      </c>
      <c r="F2935" s="49">
        <v>389.99998570000002</v>
      </c>
    </row>
    <row r="2936" spans="1:6" x14ac:dyDescent="0.2">
      <c r="A2936" s="2" t="s">
        <v>145</v>
      </c>
      <c r="B2936" s="2" t="str">
        <f t="array" ref="B2936">INDEX(CountryandContinent!$B$2:$B$250,MATCH(A2936,CountryandContinent!$A$2:$A$250,0))</f>
        <v>Africa</v>
      </c>
      <c r="C2936" s="2">
        <v>2007</v>
      </c>
      <c r="D2936" s="49">
        <v>0</v>
      </c>
      <c r="E2936" s="49">
        <v>3.07</v>
      </c>
      <c r="F2936" s="49">
        <v>400.00000599999998</v>
      </c>
    </row>
    <row r="2937" spans="1:6" x14ac:dyDescent="0.2">
      <c r="A2937" s="2" t="s">
        <v>145</v>
      </c>
      <c r="B2937" s="2" t="str">
        <f t="array" ref="B2937">INDEX(CountryandContinent!$B$2:$B$250,MATCH(A2937,CountryandContinent!$A$2:$A$250,0))</f>
        <v>Africa</v>
      </c>
      <c r="C2937" s="2">
        <v>2008</v>
      </c>
      <c r="D2937" s="49">
        <v>0</v>
      </c>
      <c r="E2937" s="49">
        <v>3.24</v>
      </c>
      <c r="F2937" s="49">
        <v>419.99998690000001</v>
      </c>
    </row>
    <row r="2938" spans="1:6" x14ac:dyDescent="0.2">
      <c r="A2938" s="2" t="s">
        <v>145</v>
      </c>
      <c r="B2938" s="2" t="str">
        <f t="array" ref="B2938">INDEX(CountryandContinent!$B$2:$B$250,MATCH(A2938,CountryandContinent!$A$2:$A$250,0))</f>
        <v>Africa</v>
      </c>
      <c r="C2938" s="2">
        <v>2009</v>
      </c>
      <c r="D2938" s="49">
        <v>0</v>
      </c>
      <c r="E2938" s="49">
        <v>3.5</v>
      </c>
      <c r="F2938" s="49">
        <v>449.9999881</v>
      </c>
    </row>
    <row r="2939" spans="1:6" x14ac:dyDescent="0.2">
      <c r="A2939" s="2" t="s">
        <v>145</v>
      </c>
      <c r="B2939" s="2" t="str">
        <f t="array" ref="B2939">INDEX(CountryandContinent!$B$2:$B$250,MATCH(A2939,CountryandContinent!$A$2:$A$250,0))</f>
        <v>Africa</v>
      </c>
      <c r="C2939" s="2">
        <v>2010</v>
      </c>
      <c r="D2939" s="49">
        <v>0</v>
      </c>
      <c r="E2939" s="49">
        <v>3.26</v>
      </c>
      <c r="F2939" s="49">
        <v>439.99999759999997</v>
      </c>
    </row>
    <row r="2940" spans="1:6" x14ac:dyDescent="0.2">
      <c r="A2940" s="2" t="s">
        <v>145</v>
      </c>
      <c r="B2940" s="2" t="str">
        <f t="array" ref="B2940">INDEX(CountryandContinent!$B$2:$B$250,MATCH(A2940,CountryandContinent!$A$2:$A$250,0))</f>
        <v>Africa</v>
      </c>
      <c r="C2940" s="2">
        <v>2011</v>
      </c>
      <c r="D2940" s="49">
        <v>0</v>
      </c>
      <c r="E2940" s="49">
        <v>2.75</v>
      </c>
      <c r="F2940" s="49">
        <v>409.99999639999999</v>
      </c>
    </row>
    <row r="2941" spans="1:6" x14ac:dyDescent="0.2">
      <c r="A2941" s="2" t="s">
        <v>145</v>
      </c>
      <c r="B2941" s="2" t="str">
        <f t="array" ref="B2941">INDEX(CountryandContinent!$B$2:$B$250,MATCH(A2941,CountryandContinent!$A$2:$A$250,0))</f>
        <v>Africa</v>
      </c>
      <c r="C2941" s="2">
        <v>2012</v>
      </c>
      <c r="D2941" s="49">
        <v>0</v>
      </c>
      <c r="E2941" s="49">
        <v>2.83</v>
      </c>
      <c r="F2941" s="49">
        <v>430.00000720000003</v>
      </c>
    </row>
    <row r="2942" spans="1:6" x14ac:dyDescent="0.2">
      <c r="A2942" s="2" t="s">
        <v>145</v>
      </c>
      <c r="B2942" s="2" t="str">
        <f t="array" ref="B2942">INDEX(CountryandContinent!$B$2:$B$250,MATCH(A2942,CountryandContinent!$A$2:$A$250,0))</f>
        <v>Africa</v>
      </c>
      <c r="C2942" s="2">
        <v>2013</v>
      </c>
      <c r="D2942" s="49">
        <v>0.01</v>
      </c>
      <c r="E2942" s="49">
        <v>2.64</v>
      </c>
      <c r="F2942" s="49">
        <v>419.99998690000001</v>
      </c>
    </row>
    <row r="2943" spans="1:6" x14ac:dyDescent="0.2">
      <c r="A2943" s="2" t="s">
        <v>145</v>
      </c>
      <c r="B2943" s="2" t="str">
        <f t="array" ref="B2943">INDEX(CountryandContinent!$B$2:$B$250,MATCH(A2943,CountryandContinent!$A$2:$A$250,0))</f>
        <v>Africa</v>
      </c>
      <c r="C2943" s="2">
        <v>2014</v>
      </c>
      <c r="D2943" s="49">
        <v>0.01</v>
      </c>
      <c r="E2943" s="49">
        <v>2.8</v>
      </c>
      <c r="F2943" s="49">
        <v>469.99999880000001</v>
      </c>
    </row>
    <row r="2944" spans="1:6" x14ac:dyDescent="0.2">
      <c r="A2944" s="2" t="s">
        <v>145</v>
      </c>
      <c r="B2944" s="2" t="str">
        <f t="array" ref="B2944">INDEX(CountryandContinent!$B$2:$B$250,MATCH(A2944,CountryandContinent!$A$2:$A$250,0))</f>
        <v>Africa</v>
      </c>
      <c r="C2944" s="2">
        <v>2015</v>
      </c>
      <c r="D2944" s="49">
        <v>0.01</v>
      </c>
      <c r="E2944" s="49">
        <v>2.91</v>
      </c>
      <c r="F2944" s="49">
        <v>509.99999050000002</v>
      </c>
    </row>
    <row r="2945" spans="1:6" x14ac:dyDescent="0.2">
      <c r="A2945" s="2" t="s">
        <v>145</v>
      </c>
      <c r="B2945" s="2" t="str">
        <f t="array" ref="B2945">INDEX(CountryandContinent!$B$2:$B$250,MATCH(A2945,CountryandContinent!$A$2:$A$250,0))</f>
        <v>Africa</v>
      </c>
      <c r="C2945" s="2">
        <v>2016</v>
      </c>
      <c r="D2945" s="49">
        <v>0.01</v>
      </c>
      <c r="E2945" s="49">
        <v>3.08</v>
      </c>
      <c r="F2945" s="49">
        <v>579.99998330000005</v>
      </c>
    </row>
    <row r="2946" spans="1:6" x14ac:dyDescent="0.2">
      <c r="A2946" s="2" t="s">
        <v>145</v>
      </c>
      <c r="B2946" s="2" t="str">
        <f t="array" ref="B2946">INDEX(CountryandContinent!$B$2:$B$250,MATCH(A2946,CountryandContinent!$A$2:$A$250,0))</f>
        <v>Africa</v>
      </c>
      <c r="C2946" s="2">
        <v>2017</v>
      </c>
      <c r="D2946" s="49">
        <v>0.01</v>
      </c>
      <c r="E2946" s="49">
        <v>3.06</v>
      </c>
      <c r="F2946" s="49">
        <v>579.99998330000005</v>
      </c>
    </row>
    <row r="2947" spans="1:6" hidden="1" x14ac:dyDescent="0.2">
      <c r="A2947" s="2" t="s">
        <v>145</v>
      </c>
      <c r="B2947" s="2" t="str">
        <f t="array" ref="B2947">INDEX(CountryandContinent!$B$2:$B$250,MATCH(A2947,CountryandContinent!$A$2:$A$250,0))</f>
        <v>Africa</v>
      </c>
      <c r="C2947" s="2">
        <v>2018</v>
      </c>
      <c r="D2947" s="49">
        <v>0.01</v>
      </c>
      <c r="E2947" s="49">
        <v>3.16</v>
      </c>
      <c r="F2947" s="49">
        <v>579.99998330000005</v>
      </c>
    </row>
    <row r="2948" spans="1:6" hidden="1" x14ac:dyDescent="0.2">
      <c r="A2948" s="2" t="s">
        <v>145</v>
      </c>
      <c r="B2948" s="2" t="str">
        <f t="array" ref="B2948">INDEX(CountryandContinent!$B$2:$B$250,MATCH(A2948,CountryandContinent!$A$2:$A$250,0))</f>
        <v>Africa</v>
      </c>
      <c r="C2948" s="2">
        <v>2019</v>
      </c>
      <c r="D2948" s="49">
        <v>0.04</v>
      </c>
      <c r="E2948" s="49">
        <v>3.08</v>
      </c>
      <c r="F2948" s="49">
        <v>610.00001429999998</v>
      </c>
    </row>
    <row r="2949" spans="1:6" hidden="1" x14ac:dyDescent="0.2">
      <c r="A2949" s="2" t="s">
        <v>145</v>
      </c>
      <c r="B2949" s="2" t="str">
        <f t="array" ref="B2949">INDEX(CountryandContinent!$B$2:$B$250,MATCH(A2949,CountryandContinent!$A$2:$A$250,0))</f>
        <v>Africa</v>
      </c>
      <c r="C2949" s="2">
        <v>2020</v>
      </c>
      <c r="D2949" s="49">
        <v>7.0000000000000007E-2</v>
      </c>
      <c r="E2949" s="49">
        <v>0</v>
      </c>
      <c r="F2949" s="49">
        <v>0</v>
      </c>
    </row>
    <row r="2950" spans="1:6" x14ac:dyDescent="0.2">
      <c r="A2950" s="2" t="s">
        <v>146</v>
      </c>
      <c r="B2950" s="2" t="str">
        <f t="array" ref="B2950">INDEX(CountryandContinent!$B$2:$B$250,MATCH(A2950,CountryandContinent!$A$2:$A$250,0))</f>
        <v>Africa</v>
      </c>
      <c r="C2950" s="2">
        <v>2000</v>
      </c>
      <c r="D2950" s="49">
        <v>0.01</v>
      </c>
      <c r="E2950" s="49">
        <v>11.05</v>
      </c>
      <c r="F2950" s="49">
        <v>330</v>
      </c>
    </row>
    <row r="2951" spans="1:6" x14ac:dyDescent="0.2">
      <c r="A2951" s="2" t="s">
        <v>146</v>
      </c>
      <c r="B2951" s="2" t="str">
        <f t="array" ref="B2951">INDEX(CountryandContinent!$B$2:$B$250,MATCH(A2951,CountryandContinent!$A$2:$A$250,0))</f>
        <v>Africa</v>
      </c>
      <c r="C2951" s="2">
        <v>2001</v>
      </c>
      <c r="D2951" s="49">
        <v>0.01</v>
      </c>
      <c r="E2951" s="49">
        <v>12.14</v>
      </c>
      <c r="F2951" s="49">
        <v>440</v>
      </c>
    </row>
    <row r="2952" spans="1:6" x14ac:dyDescent="0.2">
      <c r="A2952" s="2" t="s">
        <v>146</v>
      </c>
      <c r="B2952" s="2" t="str">
        <f t="array" ref="B2952">INDEX(CountryandContinent!$B$2:$B$250,MATCH(A2952,CountryandContinent!$A$2:$A$250,0))</f>
        <v>Africa</v>
      </c>
      <c r="C2952" s="2">
        <v>2002</v>
      </c>
      <c r="D2952" s="49">
        <v>0.02</v>
      </c>
      <c r="E2952" s="49">
        <v>9.77</v>
      </c>
      <c r="F2952" s="49">
        <v>500</v>
      </c>
    </row>
    <row r="2953" spans="1:6" x14ac:dyDescent="0.2">
      <c r="A2953" s="2" t="s">
        <v>146</v>
      </c>
      <c r="B2953" s="2" t="str">
        <f t="array" ref="B2953">INDEX(CountryandContinent!$B$2:$B$250,MATCH(A2953,CountryandContinent!$A$2:$A$250,0))</f>
        <v>Africa</v>
      </c>
      <c r="C2953" s="2">
        <v>2003</v>
      </c>
      <c r="D2953" s="49">
        <v>0.02</v>
      </c>
      <c r="E2953" s="49">
        <v>9.06</v>
      </c>
      <c r="F2953" s="49">
        <v>550.0000119</v>
      </c>
    </row>
    <row r="2954" spans="1:6" x14ac:dyDescent="0.2">
      <c r="A2954" s="2" t="s">
        <v>146</v>
      </c>
      <c r="B2954" s="2" t="str">
        <f t="array" ref="B2954">INDEX(CountryandContinent!$B$2:$B$250,MATCH(A2954,CountryandContinent!$A$2:$A$250,0))</f>
        <v>Africa</v>
      </c>
      <c r="C2954" s="2">
        <v>2004</v>
      </c>
      <c r="D2954" s="49">
        <v>0.02</v>
      </c>
      <c r="E2954" s="49">
        <v>8.49</v>
      </c>
      <c r="F2954" s="49">
        <v>529.99997140000005</v>
      </c>
    </row>
    <row r="2955" spans="1:6" x14ac:dyDescent="0.2">
      <c r="A2955" s="2" t="s">
        <v>146</v>
      </c>
      <c r="B2955" s="2" t="str">
        <f t="array" ref="B2955">INDEX(CountryandContinent!$B$2:$B$250,MATCH(A2955,CountryandContinent!$A$2:$A$250,0))</f>
        <v>Africa</v>
      </c>
      <c r="C2955" s="2">
        <v>2005</v>
      </c>
      <c r="D2955" s="49">
        <v>0.02</v>
      </c>
      <c r="E2955" s="49">
        <v>7.97</v>
      </c>
      <c r="F2955" s="49">
        <v>449.9999881</v>
      </c>
    </row>
    <row r="2956" spans="1:6" x14ac:dyDescent="0.2">
      <c r="A2956" s="2" t="s">
        <v>146</v>
      </c>
      <c r="B2956" s="2" t="str">
        <f t="array" ref="B2956">INDEX(CountryandContinent!$B$2:$B$250,MATCH(A2956,CountryandContinent!$A$2:$A$250,0))</f>
        <v>Africa</v>
      </c>
      <c r="C2956" s="2">
        <v>2006</v>
      </c>
      <c r="D2956" s="49">
        <v>0</v>
      </c>
      <c r="E2956" s="49">
        <v>7.97</v>
      </c>
      <c r="F2956" s="49">
        <v>589.99997380000002</v>
      </c>
    </row>
    <row r="2957" spans="1:6" x14ac:dyDescent="0.2">
      <c r="A2957" s="2" t="s">
        <v>146</v>
      </c>
      <c r="B2957" s="2" t="str">
        <f t="array" ref="B2957">INDEX(CountryandContinent!$B$2:$B$250,MATCH(A2957,CountryandContinent!$A$2:$A$250,0))</f>
        <v>Africa</v>
      </c>
      <c r="C2957" s="2">
        <v>2007</v>
      </c>
      <c r="D2957" s="49">
        <v>0.02</v>
      </c>
      <c r="E2957" s="49">
        <v>7.29</v>
      </c>
      <c r="F2957" s="49">
        <v>500</v>
      </c>
    </row>
    <row r="2958" spans="1:6" x14ac:dyDescent="0.2">
      <c r="A2958" s="2" t="s">
        <v>146</v>
      </c>
      <c r="B2958" s="2" t="str">
        <f t="array" ref="B2958">INDEX(CountryandContinent!$B$2:$B$250,MATCH(A2958,CountryandContinent!$A$2:$A$250,0))</f>
        <v>Africa</v>
      </c>
      <c r="C2958" s="2">
        <v>2008</v>
      </c>
      <c r="D2958" s="49">
        <v>0.02</v>
      </c>
      <c r="E2958" s="49">
        <v>6.95</v>
      </c>
      <c r="F2958" s="49">
        <v>519.99998089999997</v>
      </c>
    </row>
    <row r="2959" spans="1:6" x14ac:dyDescent="0.2">
      <c r="A2959" s="2" t="s">
        <v>146</v>
      </c>
      <c r="B2959" s="2" t="str">
        <f t="array" ref="B2959">INDEX(CountryandContinent!$B$2:$B$250,MATCH(A2959,CountryandContinent!$A$2:$A$250,0))</f>
        <v>Africa</v>
      </c>
      <c r="C2959" s="2">
        <v>2009</v>
      </c>
      <c r="D2959" s="49">
        <v>0.02</v>
      </c>
      <c r="E2959" s="49">
        <v>6.77</v>
      </c>
      <c r="F2959" s="49">
        <v>519.99998089999997</v>
      </c>
    </row>
    <row r="2960" spans="1:6" x14ac:dyDescent="0.2">
      <c r="A2960" s="2" t="s">
        <v>146</v>
      </c>
      <c r="B2960" s="2" t="str">
        <f t="array" ref="B2960">INDEX(CountryandContinent!$B$2:$B$250,MATCH(A2960,CountryandContinent!$A$2:$A$250,0))</f>
        <v>Africa</v>
      </c>
      <c r="C2960" s="2">
        <v>2010</v>
      </c>
      <c r="D2960" s="49">
        <v>0.12</v>
      </c>
      <c r="E2960" s="49">
        <v>6.55</v>
      </c>
      <c r="F2960" s="49">
        <v>560.00000239999997</v>
      </c>
    </row>
    <row r="2961" spans="1:6" x14ac:dyDescent="0.2">
      <c r="A2961" s="2" t="s">
        <v>146</v>
      </c>
      <c r="B2961" s="2" t="str">
        <f t="array" ref="B2961">INDEX(CountryandContinent!$B$2:$B$250,MATCH(A2961,CountryandContinent!$A$2:$A$250,0))</f>
        <v>Africa</v>
      </c>
      <c r="C2961" s="2">
        <v>2011</v>
      </c>
      <c r="D2961" s="49">
        <v>0.15</v>
      </c>
      <c r="E2961" s="49">
        <v>6.46</v>
      </c>
      <c r="F2961" s="49">
        <v>740.00000950000003</v>
      </c>
    </row>
    <row r="2962" spans="1:6" x14ac:dyDescent="0.2">
      <c r="A2962" s="2" t="s">
        <v>146</v>
      </c>
      <c r="B2962" s="2" t="str">
        <f t="array" ref="B2962">INDEX(CountryandContinent!$B$2:$B$250,MATCH(A2962,CountryandContinent!$A$2:$A$250,0))</f>
        <v>Africa</v>
      </c>
      <c r="C2962" s="2">
        <v>2012</v>
      </c>
      <c r="D2962" s="49">
        <v>0.12</v>
      </c>
      <c r="E2962" s="49">
        <v>5.78</v>
      </c>
      <c r="F2962" s="49">
        <v>860.00001429999998</v>
      </c>
    </row>
    <row r="2963" spans="1:6" x14ac:dyDescent="0.2">
      <c r="A2963" s="2" t="s">
        <v>146</v>
      </c>
      <c r="B2963" s="2" t="str">
        <f t="array" ref="B2963">INDEX(CountryandContinent!$B$2:$B$250,MATCH(A2963,CountryandContinent!$A$2:$A$250,0))</f>
        <v>Africa</v>
      </c>
      <c r="C2963" s="2">
        <v>2013</v>
      </c>
      <c r="D2963" s="49">
        <v>0.1</v>
      </c>
      <c r="E2963" s="49">
        <v>5</v>
      </c>
      <c r="F2963" s="49">
        <v>1039.9999620000001</v>
      </c>
    </row>
    <row r="2964" spans="1:6" x14ac:dyDescent="0.2">
      <c r="A2964" s="2" t="s">
        <v>146</v>
      </c>
      <c r="B2964" s="2" t="str">
        <f t="array" ref="B2964">INDEX(CountryandContinent!$B$2:$B$250,MATCH(A2964,CountryandContinent!$A$2:$A$250,0))</f>
        <v>Africa</v>
      </c>
      <c r="C2964" s="2">
        <v>2014</v>
      </c>
      <c r="D2964" s="49">
        <v>0.15</v>
      </c>
      <c r="E2964" s="49">
        <v>4.92</v>
      </c>
      <c r="F2964" s="49">
        <v>1149.9999760000001</v>
      </c>
    </row>
    <row r="2965" spans="1:6" x14ac:dyDescent="0.2">
      <c r="A2965" s="2" t="s">
        <v>146</v>
      </c>
      <c r="B2965" s="2" t="str">
        <f t="array" ref="B2965">INDEX(CountryandContinent!$B$2:$B$250,MATCH(A2965,CountryandContinent!$A$2:$A$250,0))</f>
        <v>Africa</v>
      </c>
      <c r="C2965" s="2">
        <v>2015</v>
      </c>
      <c r="D2965" s="49">
        <v>0.14000000000000001</v>
      </c>
      <c r="E2965" s="49">
        <v>6.18</v>
      </c>
      <c r="F2965" s="49">
        <v>910.00002619999998</v>
      </c>
    </row>
    <row r="2966" spans="1:6" x14ac:dyDescent="0.2">
      <c r="A2966" s="2" t="s">
        <v>146</v>
      </c>
      <c r="B2966" s="2" t="str">
        <f t="array" ref="B2966">INDEX(CountryandContinent!$B$2:$B$250,MATCH(A2966,CountryandContinent!$A$2:$A$250,0))</f>
        <v>Africa</v>
      </c>
      <c r="C2966" s="2">
        <v>2016</v>
      </c>
      <c r="D2966" s="49">
        <v>0.16</v>
      </c>
      <c r="E2966" s="49">
        <v>6</v>
      </c>
      <c r="F2966" s="49">
        <v>930.00000720000003</v>
      </c>
    </row>
    <row r="2967" spans="1:6" x14ac:dyDescent="0.2">
      <c r="A2967" s="2" t="s">
        <v>146</v>
      </c>
      <c r="B2967" s="2" t="str">
        <f t="array" ref="B2967">INDEX(CountryandContinent!$B$2:$B$250,MATCH(A2967,CountryandContinent!$A$2:$A$250,0))</f>
        <v>Africa</v>
      </c>
      <c r="C2967" s="2">
        <v>2017</v>
      </c>
      <c r="D2967" s="49">
        <v>0.17</v>
      </c>
      <c r="E2967" s="49">
        <v>5.68</v>
      </c>
      <c r="F2967" s="49">
        <v>939.99999760000003</v>
      </c>
    </row>
    <row r="2968" spans="1:6" hidden="1" x14ac:dyDescent="0.2">
      <c r="A2968" s="2" t="s">
        <v>146</v>
      </c>
      <c r="B2968" s="2" t="str">
        <f t="array" ref="B2968">INDEX(CountryandContinent!$B$2:$B$250,MATCH(A2968,CountryandContinent!$A$2:$A$250,0))</f>
        <v>Africa</v>
      </c>
      <c r="C2968" s="2">
        <v>2018</v>
      </c>
      <c r="D2968" s="49">
        <v>0.2</v>
      </c>
      <c r="E2968" s="49">
        <v>5.51</v>
      </c>
      <c r="F2968" s="49">
        <v>860.00001429999998</v>
      </c>
    </row>
    <row r="2969" spans="1:6" hidden="1" x14ac:dyDescent="0.2">
      <c r="A2969" s="2" t="s">
        <v>146</v>
      </c>
      <c r="B2969" s="2" t="str">
        <f t="array" ref="B2969">INDEX(CountryandContinent!$B$2:$B$250,MATCH(A2969,CountryandContinent!$A$2:$A$250,0))</f>
        <v>Africa</v>
      </c>
      <c r="C2969" s="2">
        <v>2019</v>
      </c>
      <c r="D2969" s="49">
        <v>0.19</v>
      </c>
      <c r="E2969" s="49">
        <v>5.4</v>
      </c>
      <c r="F2969" s="49">
        <v>899.99997619999999</v>
      </c>
    </row>
    <row r="2970" spans="1:6" hidden="1" x14ac:dyDescent="0.2">
      <c r="A2970" s="2" t="s">
        <v>146</v>
      </c>
      <c r="B2970" s="2" t="str">
        <f t="array" ref="B2970">INDEX(CountryandContinent!$B$2:$B$250,MATCH(A2970,CountryandContinent!$A$2:$A$250,0))</f>
        <v>Africa</v>
      </c>
      <c r="C2970" s="2">
        <v>2020</v>
      </c>
      <c r="D2970" s="49">
        <v>0.19</v>
      </c>
      <c r="E2970" s="49">
        <v>0</v>
      </c>
      <c r="F2970" s="49">
        <v>0</v>
      </c>
    </row>
    <row r="2971" spans="1:6" x14ac:dyDescent="0.2">
      <c r="A2971" s="2" t="s">
        <v>147</v>
      </c>
      <c r="B2971" s="2" t="str">
        <f t="array" ref="B2971">INDEX(CountryandContinent!$B$2:$B$250,MATCH(A2971,CountryandContinent!$A$2:$A$250,0))</f>
        <v>Asia</v>
      </c>
      <c r="C2971" s="2">
        <v>2000</v>
      </c>
      <c r="D2971" s="49">
        <v>0</v>
      </c>
      <c r="E2971" s="49">
        <v>3.46</v>
      </c>
      <c r="F2971" s="49">
        <v>42120</v>
      </c>
    </row>
    <row r="2972" spans="1:6" x14ac:dyDescent="0.2">
      <c r="A2972" s="2" t="s">
        <v>147</v>
      </c>
      <c r="B2972" s="2" t="str">
        <f t="array" ref="B2972">INDEX(CountryandContinent!$B$2:$B$250,MATCH(A2972,CountryandContinent!$A$2:$A$250,0))</f>
        <v>Asia</v>
      </c>
      <c r="C2972" s="2">
        <v>2001</v>
      </c>
      <c r="D2972" s="49">
        <v>0</v>
      </c>
      <c r="E2972" s="49">
        <v>3.99</v>
      </c>
      <c r="F2972" s="49">
        <v>42030</v>
      </c>
    </row>
    <row r="2973" spans="1:6" x14ac:dyDescent="0.2">
      <c r="A2973" s="2" t="s">
        <v>147</v>
      </c>
      <c r="B2973" s="2" t="str">
        <f t="array" ref="B2973">INDEX(CountryandContinent!$B$2:$B$250,MATCH(A2973,CountryandContinent!$A$2:$A$250,0))</f>
        <v>Asia</v>
      </c>
      <c r="C2973" s="2">
        <v>2002</v>
      </c>
      <c r="D2973" s="49">
        <v>0</v>
      </c>
      <c r="E2973" s="49">
        <v>3.81</v>
      </c>
      <c r="F2973" s="49">
        <v>41290.000919999999</v>
      </c>
    </row>
    <row r="2974" spans="1:6" x14ac:dyDescent="0.2">
      <c r="A2974" s="2" t="s">
        <v>147</v>
      </c>
      <c r="B2974" s="2" t="str">
        <f t="array" ref="B2974">INDEX(CountryandContinent!$B$2:$B$250,MATCH(A2974,CountryandContinent!$A$2:$A$250,0))</f>
        <v>Asia</v>
      </c>
      <c r="C2974" s="2">
        <v>2003</v>
      </c>
      <c r="D2974" s="49">
        <v>0</v>
      </c>
      <c r="E2974" s="49">
        <v>4.41</v>
      </c>
      <c r="F2974" s="49">
        <v>38159.99985</v>
      </c>
    </row>
    <row r="2975" spans="1:6" x14ac:dyDescent="0.2">
      <c r="A2975" s="2" t="s">
        <v>147</v>
      </c>
      <c r="B2975" s="2" t="str">
        <f t="array" ref="B2975">INDEX(CountryandContinent!$B$2:$B$250,MATCH(A2975,CountryandContinent!$A$2:$A$250,0))</f>
        <v>Asia</v>
      </c>
      <c r="C2975" s="2">
        <v>2004</v>
      </c>
      <c r="D2975" s="49">
        <v>0</v>
      </c>
      <c r="E2975" s="49">
        <v>4.82</v>
      </c>
      <c r="F2975" s="49">
        <v>39619.998930000002</v>
      </c>
    </row>
    <row r="2976" spans="1:6" x14ac:dyDescent="0.2">
      <c r="A2976" s="2" t="s">
        <v>147</v>
      </c>
      <c r="B2976" s="2" t="str">
        <f t="array" ref="B2976">INDEX(CountryandContinent!$B$2:$B$250,MATCH(A2976,CountryandContinent!$A$2:$A$250,0))</f>
        <v>Asia</v>
      </c>
      <c r="C2976" s="2">
        <v>2005</v>
      </c>
      <c r="D2976" s="49">
        <v>0</v>
      </c>
      <c r="E2976" s="49">
        <v>3.07</v>
      </c>
      <c r="F2976" s="49">
        <v>36900.001530000001</v>
      </c>
    </row>
    <row r="2977" spans="1:6" x14ac:dyDescent="0.2">
      <c r="A2977" s="2" t="s">
        <v>147</v>
      </c>
      <c r="B2977" s="2" t="str">
        <f t="array" ref="B2977">INDEX(CountryandContinent!$B$2:$B$250,MATCH(A2977,CountryandContinent!$A$2:$A$250,0))</f>
        <v>Asia</v>
      </c>
      <c r="C2977" s="2">
        <v>2006</v>
      </c>
      <c r="D2977" s="49">
        <v>0</v>
      </c>
      <c r="E2977" s="49">
        <v>3.03</v>
      </c>
      <c r="F2977" s="49">
        <v>37169.998169999999</v>
      </c>
    </row>
    <row r="2978" spans="1:6" x14ac:dyDescent="0.2">
      <c r="A2978" s="2" t="s">
        <v>147</v>
      </c>
      <c r="B2978" s="2" t="str">
        <f t="array" ref="B2978">INDEX(CountryandContinent!$B$2:$B$250,MATCH(A2978,CountryandContinent!$A$2:$A$250,0))</f>
        <v>Asia</v>
      </c>
      <c r="C2978" s="2">
        <v>2007</v>
      </c>
      <c r="D2978" s="49">
        <v>0</v>
      </c>
      <c r="E2978" s="49">
        <v>2.56</v>
      </c>
      <c r="F2978" s="49">
        <v>38290.000919999999</v>
      </c>
    </row>
    <row r="2979" spans="1:6" x14ac:dyDescent="0.2">
      <c r="A2979" s="2" t="s">
        <v>147</v>
      </c>
      <c r="B2979" s="2" t="str">
        <f t="array" ref="B2979">INDEX(CountryandContinent!$B$2:$B$250,MATCH(A2979,CountryandContinent!$A$2:$A$250,0))</f>
        <v>Asia</v>
      </c>
      <c r="C2979" s="2">
        <v>2008</v>
      </c>
      <c r="D2979" s="49">
        <v>0</v>
      </c>
      <c r="E2979" s="49">
        <v>2.9</v>
      </c>
      <c r="F2979" s="49">
        <v>38419.998169999999</v>
      </c>
    </row>
    <row r="2980" spans="1:6" x14ac:dyDescent="0.2">
      <c r="A2980" s="2" t="s">
        <v>147</v>
      </c>
      <c r="B2980" s="2" t="str">
        <f t="array" ref="B2980">INDEX(CountryandContinent!$B$2:$B$250,MATCH(A2980,CountryandContinent!$A$2:$A$250,0))</f>
        <v>Asia</v>
      </c>
      <c r="C2980" s="2">
        <v>2009</v>
      </c>
      <c r="D2980" s="49">
        <v>0</v>
      </c>
      <c r="E2980" s="49">
        <v>3.05</v>
      </c>
      <c r="F2980" s="49">
        <v>38830.001830000001</v>
      </c>
    </row>
    <row r="2981" spans="1:6" x14ac:dyDescent="0.2">
      <c r="A2981" s="2" t="s">
        <v>147</v>
      </c>
      <c r="B2981" s="2" t="str">
        <f t="array" ref="B2981">INDEX(CountryandContinent!$B$2:$B$250,MATCH(A2981,CountryandContinent!$A$2:$A$250,0))</f>
        <v>Asia</v>
      </c>
      <c r="C2981" s="2">
        <v>2010</v>
      </c>
      <c r="D2981" s="49">
        <v>0</v>
      </c>
      <c r="E2981" s="49">
        <v>2.48</v>
      </c>
      <c r="F2981" s="49">
        <v>42409.99985</v>
      </c>
    </row>
    <row r="2982" spans="1:6" x14ac:dyDescent="0.2">
      <c r="A2982" s="2" t="s">
        <v>147</v>
      </c>
      <c r="B2982" s="2" t="str">
        <f t="array" ref="B2982">INDEX(CountryandContinent!$B$2:$B$250,MATCH(A2982,CountryandContinent!$A$2:$A$250,0))</f>
        <v>Asia</v>
      </c>
      <c r="C2982" s="2">
        <v>2011</v>
      </c>
      <c r="D2982" s="49">
        <v>0.01</v>
      </c>
      <c r="E2982" s="49">
        <v>2.0499999999999998</v>
      </c>
      <c r="F2982" s="49">
        <v>44770.000460000003</v>
      </c>
    </row>
    <row r="2983" spans="1:6" x14ac:dyDescent="0.2">
      <c r="A2983" s="2" t="s">
        <v>147</v>
      </c>
      <c r="B2983" s="2" t="str">
        <f t="array" ref="B2983">INDEX(CountryandContinent!$B$2:$B$250,MATCH(A2983,CountryandContinent!$A$2:$A$250,0))</f>
        <v>Asia</v>
      </c>
      <c r="C2983" s="2">
        <v>2012</v>
      </c>
      <c r="D2983" s="49">
        <v>0.01</v>
      </c>
      <c r="E2983" s="49">
        <v>2.31</v>
      </c>
      <c r="F2983" s="49">
        <v>43689.998630000002</v>
      </c>
    </row>
    <row r="2984" spans="1:6" x14ac:dyDescent="0.2">
      <c r="A2984" s="2" t="s">
        <v>147</v>
      </c>
      <c r="B2984" s="2" t="str">
        <f t="array" ref="B2984">INDEX(CountryandContinent!$B$2:$B$250,MATCH(A2984,CountryandContinent!$A$2:$A$250,0))</f>
        <v>Asia</v>
      </c>
      <c r="C2984" s="2">
        <v>2013</v>
      </c>
      <c r="D2984" s="49">
        <v>0.16</v>
      </c>
      <c r="E2984" s="49">
        <v>2.39</v>
      </c>
      <c r="F2984" s="49">
        <v>43909.99985</v>
      </c>
    </row>
    <row r="2985" spans="1:6" x14ac:dyDescent="0.2">
      <c r="A2985" s="2" t="s">
        <v>147</v>
      </c>
      <c r="B2985" s="2" t="str">
        <f t="array" ref="B2985">INDEX(CountryandContinent!$B$2:$B$250,MATCH(A2985,CountryandContinent!$A$2:$A$250,0))</f>
        <v>Asia</v>
      </c>
      <c r="C2985" s="2">
        <v>2014</v>
      </c>
      <c r="D2985" s="49">
        <v>0.28000000000000003</v>
      </c>
      <c r="E2985" s="49">
        <v>2.52</v>
      </c>
      <c r="F2985" s="49">
        <v>44400.001530000001</v>
      </c>
    </row>
    <row r="2986" spans="1:6" x14ac:dyDescent="0.2">
      <c r="A2986" s="2" t="s">
        <v>147</v>
      </c>
      <c r="B2986" s="2" t="str">
        <f t="array" ref="B2986">INDEX(CountryandContinent!$B$2:$B$250,MATCH(A2986,CountryandContinent!$A$2:$A$250,0))</f>
        <v>Asia</v>
      </c>
      <c r="C2986" s="2">
        <v>2015</v>
      </c>
      <c r="D2986" s="49">
        <v>0.41</v>
      </c>
      <c r="E2986" s="49">
        <v>2.68</v>
      </c>
      <c r="F2986" s="49">
        <v>45430.000310000003</v>
      </c>
    </row>
    <row r="2987" spans="1:6" x14ac:dyDescent="0.2">
      <c r="A2987" s="2" t="s">
        <v>147</v>
      </c>
      <c r="B2987" s="2" t="str">
        <f t="array" ref="B2987">INDEX(CountryandContinent!$B$2:$B$250,MATCH(A2987,CountryandContinent!$A$2:$A$250,0))</f>
        <v>Asia</v>
      </c>
      <c r="C2987" s="2">
        <v>2016</v>
      </c>
      <c r="D2987" s="49">
        <v>0.53</v>
      </c>
      <c r="E2987" s="49">
        <v>2.66</v>
      </c>
      <c r="F2987" s="49">
        <v>46099.998469999999</v>
      </c>
    </row>
    <row r="2988" spans="1:6" x14ac:dyDescent="0.2">
      <c r="A2988" s="2" t="s">
        <v>147</v>
      </c>
      <c r="B2988" s="2" t="str">
        <f t="array" ref="B2988">INDEX(CountryandContinent!$B$2:$B$250,MATCH(A2988,CountryandContinent!$A$2:$A$250,0))</f>
        <v>Asia</v>
      </c>
      <c r="C2988" s="2">
        <v>2017</v>
      </c>
      <c r="D2988" s="49">
        <v>0.55000000000000004</v>
      </c>
      <c r="E2988" s="49">
        <v>2.8</v>
      </c>
      <c r="F2988" s="49">
        <v>49139.999389999997</v>
      </c>
    </row>
    <row r="2989" spans="1:6" hidden="1" x14ac:dyDescent="0.2">
      <c r="A2989" s="2" t="s">
        <v>147</v>
      </c>
      <c r="B2989" s="2" t="str">
        <f t="array" ref="B2989">INDEX(CountryandContinent!$B$2:$B$250,MATCH(A2989,CountryandContinent!$A$2:$A$250,0))</f>
        <v>Asia</v>
      </c>
      <c r="C2989" s="2">
        <v>2018</v>
      </c>
      <c r="D2989" s="49">
        <v>0.67</v>
      </c>
      <c r="E2989" s="49">
        <v>2.5099999999999998</v>
      </c>
      <c r="F2989" s="49">
        <v>47400.001530000001</v>
      </c>
    </row>
    <row r="2990" spans="1:6" hidden="1" x14ac:dyDescent="0.2">
      <c r="A2990" s="2" t="s">
        <v>147</v>
      </c>
      <c r="B2990" s="2" t="str">
        <f t="array" ref="B2990">INDEX(CountryandContinent!$B$2:$B$250,MATCH(A2990,CountryandContinent!$A$2:$A$250,0))</f>
        <v>Asia</v>
      </c>
      <c r="C2990" s="2">
        <v>2019</v>
      </c>
      <c r="D2990" s="49">
        <v>0.78</v>
      </c>
      <c r="E2990" s="49">
        <v>2.57</v>
      </c>
      <c r="F2990" s="49">
        <v>47380.001069999998</v>
      </c>
    </row>
    <row r="2991" spans="1:6" hidden="1" x14ac:dyDescent="0.2">
      <c r="A2991" s="2" t="s">
        <v>147</v>
      </c>
      <c r="B2991" s="2" t="str">
        <f t="array" ref="B2991">INDEX(CountryandContinent!$B$2:$B$250,MATCH(A2991,CountryandContinent!$A$2:$A$250,0))</f>
        <v>Asia</v>
      </c>
      <c r="C2991" s="2">
        <v>2020</v>
      </c>
      <c r="D2991" s="49">
        <v>0.83</v>
      </c>
      <c r="E2991" s="49">
        <v>0</v>
      </c>
      <c r="F2991" s="49">
        <v>0</v>
      </c>
    </row>
    <row r="2992" spans="1:6" x14ac:dyDescent="0.2">
      <c r="A2992" s="2" t="s">
        <v>148</v>
      </c>
      <c r="B2992" s="2" t="str">
        <f t="array" ref="B2992">INDEX(CountryandContinent!$B$2:$B$250,MATCH(A2992,CountryandContinent!$A$2:$A$250,0))</f>
        <v>Europe</v>
      </c>
      <c r="C2992" s="2">
        <v>2000</v>
      </c>
      <c r="D2992" s="49">
        <v>4.6100000000000003</v>
      </c>
      <c r="E2992" s="49">
        <v>8.8000000000000007</v>
      </c>
      <c r="F2992" s="49">
        <v>0</v>
      </c>
    </row>
    <row r="2993" spans="1:6" x14ac:dyDescent="0.2">
      <c r="A2993" s="2" t="s">
        <v>148</v>
      </c>
      <c r="B2993" s="2" t="str">
        <f t="array" ref="B2993">INDEX(CountryandContinent!$B$2:$B$250,MATCH(A2993,CountryandContinent!$A$2:$A$250,0))</f>
        <v>Europe</v>
      </c>
      <c r="C2993" s="2">
        <v>2001</v>
      </c>
      <c r="D2993" s="49">
        <v>5.08</v>
      </c>
      <c r="E2993" s="49">
        <v>8.93</v>
      </c>
      <c r="F2993" s="49">
        <v>0</v>
      </c>
    </row>
    <row r="2994" spans="1:6" x14ac:dyDescent="0.2">
      <c r="A2994" s="2" t="s">
        <v>148</v>
      </c>
      <c r="B2994" s="2" t="str">
        <f t="array" ref="B2994">INDEX(CountryandContinent!$B$2:$B$250,MATCH(A2994,CountryandContinent!$A$2:$A$250,0))</f>
        <v>Europe</v>
      </c>
      <c r="C2994" s="2">
        <v>2002</v>
      </c>
      <c r="D2994" s="49">
        <v>5.42</v>
      </c>
      <c r="E2994" s="49">
        <v>8.61</v>
      </c>
      <c r="F2994" s="49">
        <v>0</v>
      </c>
    </row>
    <row r="2995" spans="1:6" x14ac:dyDescent="0.2">
      <c r="A2995" s="2" t="s">
        <v>148</v>
      </c>
      <c r="B2995" s="2" t="str">
        <f t="array" ref="B2995">INDEX(CountryandContinent!$B$2:$B$250,MATCH(A2995,CountryandContinent!$A$2:$A$250,0))</f>
        <v>Europe</v>
      </c>
      <c r="C2995" s="2">
        <v>2003</v>
      </c>
      <c r="D2995" s="49">
        <v>3.58</v>
      </c>
      <c r="E2995" s="49">
        <v>8.1199999999999992</v>
      </c>
      <c r="F2995" s="49">
        <v>0</v>
      </c>
    </row>
    <row r="2996" spans="1:6" x14ac:dyDescent="0.2">
      <c r="A2996" s="2" t="s">
        <v>148</v>
      </c>
      <c r="B2996" s="2" t="str">
        <f t="array" ref="B2996">INDEX(CountryandContinent!$B$2:$B$250,MATCH(A2996,CountryandContinent!$A$2:$A$250,0))</f>
        <v>Europe</v>
      </c>
      <c r="C2996" s="2">
        <v>2004</v>
      </c>
      <c r="D2996" s="49">
        <v>4.13</v>
      </c>
      <c r="E2996" s="49">
        <v>7.6</v>
      </c>
      <c r="F2996" s="49">
        <v>0</v>
      </c>
    </row>
    <row r="2997" spans="1:6" x14ac:dyDescent="0.2">
      <c r="A2997" s="2" t="s">
        <v>148</v>
      </c>
      <c r="B2997" s="2" t="str">
        <f t="array" ref="B2997">INDEX(CountryandContinent!$B$2:$B$250,MATCH(A2997,CountryandContinent!$A$2:$A$250,0))</f>
        <v>Europe</v>
      </c>
      <c r="C2997" s="2">
        <v>2005</v>
      </c>
      <c r="D2997" s="49">
        <v>4.68</v>
      </c>
      <c r="E2997" s="49">
        <v>7.31</v>
      </c>
      <c r="F2997" s="49">
        <v>0</v>
      </c>
    </row>
    <row r="2998" spans="1:6" x14ac:dyDescent="0.2">
      <c r="A2998" s="2" t="s">
        <v>148</v>
      </c>
      <c r="B2998" s="2" t="str">
        <f t="array" ref="B2998">INDEX(CountryandContinent!$B$2:$B$250,MATCH(A2998,CountryandContinent!$A$2:$A$250,0))</f>
        <v>Europe</v>
      </c>
      <c r="C2998" s="2">
        <v>2006</v>
      </c>
      <c r="D2998" s="49">
        <v>4.8099999999999996</v>
      </c>
      <c r="E2998" s="49">
        <v>6.67</v>
      </c>
      <c r="F2998" s="49">
        <v>0</v>
      </c>
    </row>
    <row r="2999" spans="1:6" x14ac:dyDescent="0.2">
      <c r="A2999" s="2" t="s">
        <v>148</v>
      </c>
      <c r="B2999" s="2" t="str">
        <f t="array" ref="B2999">INDEX(CountryandContinent!$B$2:$B$250,MATCH(A2999,CountryandContinent!$A$2:$A$250,0))</f>
        <v>Europe</v>
      </c>
      <c r="C2999" s="2">
        <v>2007</v>
      </c>
      <c r="D2999" s="49">
        <v>4.93</v>
      </c>
      <c r="E2999" s="49">
        <v>5.76</v>
      </c>
      <c r="F2999" s="49">
        <v>0</v>
      </c>
    </row>
    <row r="3000" spans="1:6" x14ac:dyDescent="0.2">
      <c r="A3000" s="2" t="s">
        <v>148</v>
      </c>
      <c r="B3000" s="2" t="str">
        <f t="array" ref="B3000">INDEX(CountryandContinent!$B$2:$B$250,MATCH(A3000,CountryandContinent!$A$2:$A$250,0))</f>
        <v>Europe</v>
      </c>
      <c r="C3000" s="2">
        <v>2008</v>
      </c>
      <c r="D3000" s="49">
        <v>4.57</v>
      </c>
      <c r="E3000" s="49">
        <v>5.6</v>
      </c>
      <c r="F3000" s="49">
        <v>0</v>
      </c>
    </row>
    <row r="3001" spans="1:6" x14ac:dyDescent="0.2">
      <c r="A3001" s="2" t="s">
        <v>148</v>
      </c>
      <c r="B3001" s="2" t="str">
        <f t="array" ref="B3001">INDEX(CountryandContinent!$B$2:$B$250,MATCH(A3001,CountryandContinent!$A$2:$A$250,0))</f>
        <v>Europe</v>
      </c>
      <c r="C3001" s="2">
        <v>2009</v>
      </c>
      <c r="D3001" s="49">
        <v>4.92</v>
      </c>
      <c r="E3001" s="49">
        <v>5.41</v>
      </c>
      <c r="F3001" s="49">
        <v>0</v>
      </c>
    </row>
    <row r="3002" spans="1:6" x14ac:dyDescent="0.2">
      <c r="A3002" s="2" t="s">
        <v>148</v>
      </c>
      <c r="B3002" s="2" t="str">
        <f t="array" ref="B3002">INDEX(CountryandContinent!$B$2:$B$250,MATCH(A3002,CountryandContinent!$A$2:$A$250,0))</f>
        <v>Europe</v>
      </c>
      <c r="C3002" s="2">
        <v>2010</v>
      </c>
      <c r="D3002" s="49">
        <v>5.95</v>
      </c>
      <c r="E3002" s="49">
        <v>5.45</v>
      </c>
      <c r="F3002" s="49">
        <v>0</v>
      </c>
    </row>
    <row r="3003" spans="1:6" x14ac:dyDescent="0.2">
      <c r="A3003" s="2" t="s">
        <v>148</v>
      </c>
      <c r="B3003" s="2" t="str">
        <f t="array" ref="B3003">INDEX(CountryandContinent!$B$2:$B$250,MATCH(A3003,CountryandContinent!$A$2:$A$250,0))</f>
        <v>Europe</v>
      </c>
      <c r="C3003" s="2">
        <v>2011</v>
      </c>
      <c r="D3003" s="49">
        <v>5</v>
      </c>
      <c r="E3003" s="49">
        <v>5.15</v>
      </c>
      <c r="F3003" s="49">
        <v>0</v>
      </c>
    </row>
    <row r="3004" spans="1:6" x14ac:dyDescent="0.2">
      <c r="A3004" s="2" t="s">
        <v>148</v>
      </c>
      <c r="B3004" s="2" t="str">
        <f t="array" ref="B3004">INDEX(CountryandContinent!$B$2:$B$250,MATCH(A3004,CountryandContinent!$A$2:$A$250,0))</f>
        <v>Europe</v>
      </c>
      <c r="C3004" s="2">
        <v>2012</v>
      </c>
      <c r="D3004" s="49">
        <v>5.47</v>
      </c>
      <c r="E3004" s="49">
        <v>4.8600000000000003</v>
      </c>
      <c r="F3004" s="49">
        <v>0</v>
      </c>
    </row>
    <row r="3005" spans="1:6" x14ac:dyDescent="0.2">
      <c r="A3005" s="2" t="s">
        <v>148</v>
      </c>
      <c r="B3005" s="2" t="str">
        <f t="array" ref="B3005">INDEX(CountryandContinent!$B$2:$B$250,MATCH(A3005,CountryandContinent!$A$2:$A$250,0))</f>
        <v>Europe</v>
      </c>
      <c r="C3005" s="2">
        <v>2013</v>
      </c>
      <c r="D3005" s="49">
        <v>6.36</v>
      </c>
      <c r="E3005" s="49">
        <v>4.91</v>
      </c>
      <c r="F3005" s="49">
        <v>0</v>
      </c>
    </row>
    <row r="3006" spans="1:6" x14ac:dyDescent="0.2">
      <c r="A3006" s="2" t="s">
        <v>148</v>
      </c>
      <c r="B3006" s="2" t="str">
        <f t="array" ref="B3006">INDEX(CountryandContinent!$B$2:$B$250,MATCH(A3006,CountryandContinent!$A$2:$A$250,0))</f>
        <v>Europe</v>
      </c>
      <c r="C3006" s="2">
        <v>2014</v>
      </c>
      <c r="D3006" s="49">
        <v>6.24</v>
      </c>
      <c r="E3006" s="49">
        <v>4.5</v>
      </c>
      <c r="F3006" s="49">
        <v>0</v>
      </c>
    </row>
    <row r="3007" spans="1:6" x14ac:dyDescent="0.2">
      <c r="A3007" s="2" t="s">
        <v>148</v>
      </c>
      <c r="B3007" s="2" t="str">
        <f t="array" ref="B3007">INDEX(CountryandContinent!$B$2:$B$250,MATCH(A3007,CountryandContinent!$A$2:$A$250,0))</f>
        <v>Europe</v>
      </c>
      <c r="C3007" s="2">
        <v>2015</v>
      </c>
      <c r="D3007" s="49">
        <v>6.05</v>
      </c>
      <c r="E3007" s="49">
        <v>4.41</v>
      </c>
      <c r="F3007" s="49">
        <v>0</v>
      </c>
    </row>
    <row r="3008" spans="1:6" x14ac:dyDescent="0.2">
      <c r="A3008" s="2" t="s">
        <v>148</v>
      </c>
      <c r="B3008" s="2" t="str">
        <f t="array" ref="B3008">INDEX(CountryandContinent!$B$2:$B$250,MATCH(A3008,CountryandContinent!$A$2:$A$250,0))</f>
        <v>Europe</v>
      </c>
      <c r="C3008" s="2">
        <v>2016</v>
      </c>
      <c r="D3008" s="49">
        <v>6.63</v>
      </c>
      <c r="E3008" s="49">
        <v>4.3499999999999996</v>
      </c>
      <c r="F3008" s="49">
        <v>0</v>
      </c>
    </row>
    <row r="3009" spans="1:6" x14ac:dyDescent="0.2">
      <c r="A3009" s="2" t="s">
        <v>148</v>
      </c>
      <c r="B3009" s="2" t="str">
        <f t="array" ref="B3009">INDEX(CountryandContinent!$B$2:$B$250,MATCH(A3009,CountryandContinent!$A$2:$A$250,0))</f>
        <v>Europe</v>
      </c>
      <c r="C3009" s="2">
        <v>2017</v>
      </c>
      <c r="D3009" s="49">
        <v>6.54</v>
      </c>
      <c r="E3009" s="49">
        <v>4.45</v>
      </c>
      <c r="F3009" s="49">
        <v>0</v>
      </c>
    </row>
    <row r="3010" spans="1:6" hidden="1" x14ac:dyDescent="0.2">
      <c r="A3010" s="2" t="s">
        <v>148</v>
      </c>
      <c r="B3010" s="2" t="str">
        <f t="array" ref="B3010">INDEX(CountryandContinent!$B$2:$B$250,MATCH(A3010,CountryandContinent!$A$2:$A$250,0))</f>
        <v>Europe</v>
      </c>
      <c r="C3010" s="2">
        <v>2018</v>
      </c>
      <c r="D3010" s="49">
        <v>5.81</v>
      </c>
      <c r="E3010" s="49">
        <v>4.28</v>
      </c>
      <c r="F3010" s="49">
        <v>0</v>
      </c>
    </row>
    <row r="3011" spans="1:6" hidden="1" x14ac:dyDescent="0.2">
      <c r="A3011" s="2" t="s">
        <v>148</v>
      </c>
      <c r="B3011" s="2" t="str">
        <f t="array" ref="B3011">INDEX(CountryandContinent!$B$2:$B$250,MATCH(A3011,CountryandContinent!$A$2:$A$250,0))</f>
        <v>Europe</v>
      </c>
      <c r="C3011" s="2">
        <v>2019</v>
      </c>
      <c r="D3011" s="49">
        <v>6.65</v>
      </c>
      <c r="E3011" s="49">
        <v>4.1100000000000003</v>
      </c>
      <c r="F3011" s="49">
        <v>0</v>
      </c>
    </row>
    <row r="3012" spans="1:6" hidden="1" x14ac:dyDescent="0.2">
      <c r="A3012" s="2" t="s">
        <v>148</v>
      </c>
      <c r="B3012" s="2" t="str">
        <f t="array" ref="B3012">INDEX(CountryandContinent!$B$2:$B$250,MATCH(A3012,CountryandContinent!$A$2:$A$250,0))</f>
        <v>Europe</v>
      </c>
      <c r="C3012" s="2">
        <v>2020</v>
      </c>
      <c r="D3012" s="49">
        <v>6.85</v>
      </c>
      <c r="E3012" s="49">
        <v>0</v>
      </c>
      <c r="F3012" s="49">
        <v>0</v>
      </c>
    </row>
    <row r="3013" spans="1:6" x14ac:dyDescent="0.2">
      <c r="A3013" s="2" t="s">
        <v>149</v>
      </c>
      <c r="B3013" s="2" t="str">
        <f t="array" ref="B3013">INDEX(CountryandContinent!$B$2:$B$250,MATCH(A3013,CountryandContinent!$A$2:$A$250,0))</f>
        <v>Europe</v>
      </c>
      <c r="C3013" s="2">
        <v>2000</v>
      </c>
      <c r="D3013" s="49">
        <v>3.9</v>
      </c>
      <c r="E3013" s="49">
        <v>5.23</v>
      </c>
      <c r="F3013" s="49">
        <v>14540</v>
      </c>
    </row>
    <row r="3014" spans="1:6" x14ac:dyDescent="0.2">
      <c r="A3014" s="2" t="s">
        <v>149</v>
      </c>
      <c r="B3014" s="2" t="str">
        <f t="array" ref="B3014">INDEX(CountryandContinent!$B$2:$B$250,MATCH(A3014,CountryandContinent!$A$2:$A$250,0))</f>
        <v>Europe</v>
      </c>
      <c r="C3014" s="2">
        <v>2001</v>
      </c>
      <c r="D3014" s="49">
        <v>3.87</v>
      </c>
      <c r="E3014" s="49">
        <v>5.39</v>
      </c>
      <c r="F3014" s="49">
        <v>15380</v>
      </c>
    </row>
    <row r="3015" spans="1:6" x14ac:dyDescent="0.2">
      <c r="A3015" s="2" t="s">
        <v>149</v>
      </c>
      <c r="B3015" s="2" t="str">
        <f t="array" ref="B3015">INDEX(CountryandContinent!$B$2:$B$250,MATCH(A3015,CountryandContinent!$A$2:$A$250,0))</f>
        <v>Europe</v>
      </c>
      <c r="C3015" s="2">
        <v>2002</v>
      </c>
      <c r="D3015" s="49">
        <v>3.41</v>
      </c>
      <c r="E3015" s="49">
        <v>5.21</v>
      </c>
      <c r="F3015" s="49">
        <v>15520.000459999999</v>
      </c>
    </row>
    <row r="3016" spans="1:6" x14ac:dyDescent="0.2">
      <c r="A3016" s="2" t="s">
        <v>149</v>
      </c>
      <c r="B3016" s="2" t="str">
        <f t="array" ref="B3016">INDEX(CountryandContinent!$B$2:$B$250,MATCH(A3016,CountryandContinent!$A$2:$A$250,0))</f>
        <v>Europe</v>
      </c>
      <c r="C3016" s="2">
        <v>2003</v>
      </c>
      <c r="D3016" s="49">
        <v>3.08</v>
      </c>
      <c r="E3016" s="49">
        <v>5.14</v>
      </c>
      <c r="F3016" s="49">
        <v>15409.99985</v>
      </c>
    </row>
    <row r="3017" spans="1:6" x14ac:dyDescent="0.2">
      <c r="A3017" s="2" t="s">
        <v>149</v>
      </c>
      <c r="B3017" s="2" t="str">
        <f t="array" ref="B3017">INDEX(CountryandContinent!$B$2:$B$250,MATCH(A3017,CountryandContinent!$A$2:$A$250,0))</f>
        <v>Europe</v>
      </c>
      <c r="C3017" s="2">
        <v>2004</v>
      </c>
      <c r="D3017" s="49">
        <v>4.21</v>
      </c>
      <c r="E3017" s="49">
        <v>5.07</v>
      </c>
      <c r="F3017" s="49">
        <v>15699.999809999999</v>
      </c>
    </row>
    <row r="3018" spans="1:6" x14ac:dyDescent="0.2">
      <c r="A3018" s="2" t="s">
        <v>149</v>
      </c>
      <c r="B3018" s="2" t="str">
        <f t="array" ref="B3018">INDEX(CountryandContinent!$B$2:$B$250,MATCH(A3018,CountryandContinent!$A$2:$A$250,0))</f>
        <v>Europe</v>
      </c>
      <c r="C3018" s="2">
        <v>2005</v>
      </c>
      <c r="D3018" s="49">
        <v>3.57</v>
      </c>
      <c r="E3018" s="49">
        <v>5.0599999999999996</v>
      </c>
      <c r="F3018" s="49">
        <v>15920.00008</v>
      </c>
    </row>
    <row r="3019" spans="1:6" x14ac:dyDescent="0.2">
      <c r="A3019" s="2" t="s">
        <v>149</v>
      </c>
      <c r="B3019" s="2" t="str">
        <f t="array" ref="B3019">INDEX(CountryandContinent!$B$2:$B$250,MATCH(A3019,CountryandContinent!$A$2:$A$250,0))</f>
        <v>Europe</v>
      </c>
      <c r="C3019" s="2">
        <v>2006</v>
      </c>
      <c r="D3019" s="49">
        <v>3.7</v>
      </c>
      <c r="E3019" s="49">
        <v>4.7699999999999996</v>
      </c>
      <c r="F3019" s="49">
        <v>16290.00092</v>
      </c>
    </row>
    <row r="3020" spans="1:6" x14ac:dyDescent="0.2">
      <c r="A3020" s="2" t="s">
        <v>149</v>
      </c>
      <c r="B3020" s="2" t="str">
        <f t="array" ref="B3020">INDEX(CountryandContinent!$B$2:$B$250,MATCH(A3020,CountryandContinent!$A$2:$A$250,0))</f>
        <v>Europe</v>
      </c>
      <c r="C3020" s="2">
        <v>2007</v>
      </c>
      <c r="D3020" s="49">
        <v>3.38</v>
      </c>
      <c r="E3020" s="49">
        <v>4.51</v>
      </c>
      <c r="F3020" s="49">
        <v>16280.000690000001</v>
      </c>
    </row>
    <row r="3021" spans="1:6" x14ac:dyDescent="0.2">
      <c r="A3021" s="2" t="s">
        <v>149</v>
      </c>
      <c r="B3021" s="2" t="str">
        <f t="array" ref="B3021">INDEX(CountryandContinent!$B$2:$B$250,MATCH(A3021,CountryandContinent!$A$2:$A$250,0))</f>
        <v>Europe</v>
      </c>
      <c r="C3021" s="2">
        <v>2008</v>
      </c>
      <c r="D3021" s="49">
        <v>4.3099999999999996</v>
      </c>
      <c r="E3021" s="49">
        <v>4.59</v>
      </c>
      <c r="F3021" s="49">
        <v>17360.000609999999</v>
      </c>
    </row>
    <row r="3022" spans="1:6" x14ac:dyDescent="0.2">
      <c r="A3022" s="2" t="s">
        <v>149</v>
      </c>
      <c r="B3022" s="2" t="str">
        <f t="array" ref="B3022">INDEX(CountryandContinent!$B$2:$B$250,MATCH(A3022,CountryandContinent!$A$2:$A$250,0))</f>
        <v>Europe</v>
      </c>
      <c r="C3022" s="2">
        <v>2009</v>
      </c>
      <c r="D3022" s="49">
        <v>4.9000000000000004</v>
      </c>
      <c r="E3022" s="49">
        <v>4.45</v>
      </c>
      <c r="F3022" s="49">
        <v>15510.00023</v>
      </c>
    </row>
    <row r="3023" spans="1:6" x14ac:dyDescent="0.2">
      <c r="A3023" s="2" t="s">
        <v>149</v>
      </c>
      <c r="B3023" s="2" t="str">
        <f t="array" ref="B3023">INDEX(CountryandContinent!$B$2:$B$250,MATCH(A3023,CountryandContinent!$A$2:$A$250,0))</f>
        <v>Europe</v>
      </c>
      <c r="C3023" s="2">
        <v>2010</v>
      </c>
      <c r="D3023" s="49">
        <v>4.75</v>
      </c>
      <c r="E3023" s="49">
        <v>4.51</v>
      </c>
      <c r="F3023" s="49">
        <v>15779.99973</v>
      </c>
    </row>
    <row r="3024" spans="1:6" x14ac:dyDescent="0.2">
      <c r="A3024" s="2" t="s">
        <v>149</v>
      </c>
      <c r="B3024" s="2" t="str">
        <f t="array" ref="B3024">INDEX(CountryandContinent!$B$2:$B$250,MATCH(A3024,CountryandContinent!$A$2:$A$250,0))</f>
        <v>Europe</v>
      </c>
      <c r="C3024" s="2">
        <v>2011</v>
      </c>
      <c r="D3024" s="49">
        <v>3.88</v>
      </c>
      <c r="E3024" s="49">
        <v>4.47</v>
      </c>
      <c r="F3024" s="49">
        <v>15699.999809999999</v>
      </c>
    </row>
    <row r="3025" spans="1:6" x14ac:dyDescent="0.2">
      <c r="A3025" s="2" t="s">
        <v>149</v>
      </c>
      <c r="B3025" s="2" t="str">
        <f t="array" ref="B3025">INDEX(CountryandContinent!$B$2:$B$250,MATCH(A3025,CountryandContinent!$A$2:$A$250,0))</f>
        <v>Europe</v>
      </c>
      <c r="C3025" s="2">
        <v>2012</v>
      </c>
      <c r="D3025" s="49">
        <v>4.33</v>
      </c>
      <c r="E3025" s="49">
        <v>4.4000000000000004</v>
      </c>
      <c r="F3025" s="49">
        <v>15119.999889999999</v>
      </c>
    </row>
    <row r="3026" spans="1:6" x14ac:dyDescent="0.2">
      <c r="A3026" s="2" t="s">
        <v>149</v>
      </c>
      <c r="B3026" s="2" t="str">
        <f t="array" ref="B3026">INDEX(CountryandContinent!$B$2:$B$250,MATCH(A3026,CountryandContinent!$A$2:$A$250,0))</f>
        <v>Europe</v>
      </c>
      <c r="C3026" s="2">
        <v>2013</v>
      </c>
      <c r="D3026" s="49">
        <v>5.1100000000000003</v>
      </c>
      <c r="E3026" s="49">
        <v>4.33</v>
      </c>
      <c r="F3026" s="49">
        <v>14550.000190000001</v>
      </c>
    </row>
    <row r="3027" spans="1:6" x14ac:dyDescent="0.2">
      <c r="A3027" s="2" t="s">
        <v>149</v>
      </c>
      <c r="B3027" s="2" t="str">
        <f t="array" ref="B3027">INDEX(CountryandContinent!$B$2:$B$250,MATCH(A3027,CountryandContinent!$A$2:$A$250,0))</f>
        <v>Europe</v>
      </c>
      <c r="C3027" s="2">
        <v>2014</v>
      </c>
      <c r="D3027" s="49">
        <v>6.6</v>
      </c>
      <c r="E3027" s="49">
        <v>4.09</v>
      </c>
      <c r="F3027" s="49">
        <v>13109.999659999999</v>
      </c>
    </row>
    <row r="3028" spans="1:6" x14ac:dyDescent="0.2">
      <c r="A3028" s="2" t="s">
        <v>149</v>
      </c>
      <c r="B3028" s="2" t="str">
        <f t="array" ref="B3028">INDEX(CountryandContinent!$B$2:$B$250,MATCH(A3028,CountryandContinent!$A$2:$A$250,0))</f>
        <v>Europe</v>
      </c>
      <c r="C3028" s="2">
        <v>2015</v>
      </c>
      <c r="D3028" s="49">
        <v>4.3499999999999996</v>
      </c>
      <c r="E3028" s="49">
        <v>3.95</v>
      </c>
      <c r="F3028" s="49">
        <v>13140.000340000001</v>
      </c>
    </row>
    <row r="3029" spans="1:6" x14ac:dyDescent="0.2">
      <c r="A3029" s="2" t="s">
        <v>149</v>
      </c>
      <c r="B3029" s="2" t="str">
        <f t="array" ref="B3029">INDEX(CountryandContinent!$B$2:$B$250,MATCH(A3029,CountryandContinent!$A$2:$A$250,0))</f>
        <v>Europe</v>
      </c>
      <c r="C3029" s="2">
        <v>2016</v>
      </c>
      <c r="D3029" s="49">
        <v>5.0599999999999996</v>
      </c>
      <c r="E3029" s="49">
        <v>3.95</v>
      </c>
      <c r="F3029" s="49">
        <v>13899.999620000001</v>
      </c>
    </row>
    <row r="3030" spans="1:6" x14ac:dyDescent="0.2">
      <c r="A3030" s="2" t="s">
        <v>149</v>
      </c>
      <c r="B3030" s="2" t="str">
        <f t="array" ref="B3030">INDEX(CountryandContinent!$B$2:$B$250,MATCH(A3030,CountryandContinent!$A$2:$A$250,0))</f>
        <v>Europe</v>
      </c>
      <c r="C3030" s="2">
        <v>2017</v>
      </c>
      <c r="D3030" s="49">
        <v>4.4400000000000004</v>
      </c>
      <c r="E3030" s="49">
        <v>3.88</v>
      </c>
      <c r="F3030" s="49">
        <v>14119.999889999999</v>
      </c>
    </row>
    <row r="3031" spans="1:6" hidden="1" x14ac:dyDescent="0.2">
      <c r="A3031" s="2" t="s">
        <v>149</v>
      </c>
      <c r="B3031" s="2" t="str">
        <f t="array" ref="B3031">INDEX(CountryandContinent!$B$2:$B$250,MATCH(A3031,CountryandContinent!$A$2:$A$250,0))</f>
        <v>Europe</v>
      </c>
      <c r="C3031" s="2">
        <v>2018</v>
      </c>
      <c r="D3031" s="49">
        <v>5.22</v>
      </c>
      <c r="E3031" s="49">
        <v>3.67</v>
      </c>
      <c r="F3031" s="49">
        <v>14069.999690000001</v>
      </c>
    </row>
    <row r="3032" spans="1:6" hidden="1" x14ac:dyDescent="0.2">
      <c r="A3032" s="2" t="s">
        <v>149</v>
      </c>
      <c r="B3032" s="2" t="str">
        <f t="array" ref="B3032">INDEX(CountryandContinent!$B$2:$B$250,MATCH(A3032,CountryandContinent!$A$2:$A$250,0))</f>
        <v>Europe</v>
      </c>
      <c r="C3032" s="2">
        <v>2019</v>
      </c>
      <c r="D3032" s="49">
        <v>5.04</v>
      </c>
      <c r="E3032" s="49">
        <v>3.5</v>
      </c>
      <c r="F3032" s="49">
        <v>13600.000379999999</v>
      </c>
    </row>
    <row r="3033" spans="1:6" hidden="1" x14ac:dyDescent="0.2">
      <c r="A3033" s="2" t="s">
        <v>149</v>
      </c>
      <c r="B3033" s="2" t="str">
        <f t="array" ref="B3033">INDEX(CountryandContinent!$B$2:$B$250,MATCH(A3033,CountryandContinent!$A$2:$A$250,0))</f>
        <v>Europe</v>
      </c>
      <c r="C3033" s="2">
        <v>2020</v>
      </c>
      <c r="D3033" s="49">
        <v>5.58</v>
      </c>
      <c r="E3033" s="49">
        <v>0</v>
      </c>
      <c r="F3033" s="49">
        <v>0</v>
      </c>
    </row>
    <row r="3034" spans="1:6" x14ac:dyDescent="0.2">
      <c r="A3034" s="2" t="s">
        <v>150</v>
      </c>
      <c r="B3034" s="2" t="str">
        <f t="array" ref="B3034">INDEX(CountryandContinent!$B$2:$B$250,MATCH(A3034,CountryandContinent!$A$2:$A$250,0))</f>
        <v>Oceania</v>
      </c>
      <c r="C3034" s="2">
        <v>2000</v>
      </c>
      <c r="D3034" s="49">
        <v>0</v>
      </c>
      <c r="E3034" s="49">
        <v>6.99</v>
      </c>
      <c r="F3034" s="49">
        <v>240</v>
      </c>
    </row>
    <row r="3035" spans="1:6" x14ac:dyDescent="0.2">
      <c r="A3035" s="2" t="s">
        <v>150</v>
      </c>
      <c r="B3035" s="2" t="str">
        <f t="array" ref="B3035">INDEX(CountryandContinent!$B$2:$B$250,MATCH(A3035,CountryandContinent!$A$2:$A$250,0))</f>
        <v>Oceania</v>
      </c>
      <c r="C3035" s="2">
        <v>2001</v>
      </c>
      <c r="D3035" s="49">
        <v>0</v>
      </c>
      <c r="E3035" s="49">
        <v>7.75</v>
      </c>
      <c r="F3035" s="49">
        <v>250</v>
      </c>
    </row>
    <row r="3036" spans="1:6" x14ac:dyDescent="0.2">
      <c r="A3036" s="2" t="s">
        <v>150</v>
      </c>
      <c r="B3036" s="2" t="str">
        <f t="array" ref="B3036">INDEX(CountryandContinent!$B$2:$B$250,MATCH(A3036,CountryandContinent!$A$2:$A$250,0))</f>
        <v>Oceania</v>
      </c>
      <c r="C3036" s="2">
        <v>2002</v>
      </c>
      <c r="D3036" s="49">
        <v>0</v>
      </c>
      <c r="E3036" s="49">
        <v>8.15</v>
      </c>
      <c r="F3036" s="49">
        <v>259.99999050000002</v>
      </c>
    </row>
    <row r="3037" spans="1:6" x14ac:dyDescent="0.2">
      <c r="A3037" s="2" t="s">
        <v>150</v>
      </c>
      <c r="B3037" s="2" t="str">
        <f t="array" ref="B3037">INDEX(CountryandContinent!$B$2:$B$250,MATCH(A3037,CountryandContinent!$A$2:$A$250,0))</f>
        <v>Oceania</v>
      </c>
      <c r="C3037" s="2">
        <v>2003</v>
      </c>
      <c r="D3037" s="49">
        <v>0</v>
      </c>
      <c r="E3037" s="49">
        <v>7.82</v>
      </c>
      <c r="F3037" s="49">
        <v>270.00001070000002</v>
      </c>
    </row>
    <row r="3038" spans="1:6" x14ac:dyDescent="0.2">
      <c r="A3038" s="2" t="s">
        <v>150</v>
      </c>
      <c r="B3038" s="2" t="str">
        <f t="array" ref="B3038">INDEX(CountryandContinent!$B$2:$B$250,MATCH(A3038,CountryandContinent!$A$2:$A$250,0))</f>
        <v>Oceania</v>
      </c>
      <c r="C3038" s="2">
        <v>2004</v>
      </c>
      <c r="D3038" s="49">
        <v>0</v>
      </c>
      <c r="E3038" s="49">
        <v>7.59</v>
      </c>
      <c r="F3038" s="49">
        <v>310.00000240000003</v>
      </c>
    </row>
    <row r="3039" spans="1:6" x14ac:dyDescent="0.2">
      <c r="A3039" s="2" t="s">
        <v>150</v>
      </c>
      <c r="B3039" s="2" t="str">
        <f t="array" ref="B3039">INDEX(CountryandContinent!$B$2:$B$250,MATCH(A3039,CountryandContinent!$A$2:$A$250,0))</f>
        <v>Oceania</v>
      </c>
      <c r="C3039" s="2">
        <v>2005</v>
      </c>
      <c r="D3039" s="49">
        <v>0</v>
      </c>
      <c r="E3039" s="49">
        <v>7.32</v>
      </c>
      <c r="F3039" s="49">
        <v>340.00000360000001</v>
      </c>
    </row>
    <row r="3040" spans="1:6" x14ac:dyDescent="0.2">
      <c r="A3040" s="2" t="s">
        <v>150</v>
      </c>
      <c r="B3040" s="2" t="str">
        <f t="array" ref="B3040">INDEX(CountryandContinent!$B$2:$B$250,MATCH(A3040,CountryandContinent!$A$2:$A$250,0))</f>
        <v>Oceania</v>
      </c>
      <c r="C3040" s="2">
        <v>2006</v>
      </c>
      <c r="D3040" s="49">
        <v>0</v>
      </c>
      <c r="E3040" s="49">
        <v>7.11</v>
      </c>
      <c r="F3040" s="49">
        <v>340.00000360000001</v>
      </c>
    </row>
    <row r="3041" spans="1:6" x14ac:dyDescent="0.2">
      <c r="A3041" s="2" t="s">
        <v>150</v>
      </c>
      <c r="B3041" s="2" t="str">
        <f t="array" ref="B3041">INDEX(CountryandContinent!$B$2:$B$250,MATCH(A3041,CountryandContinent!$A$2:$A$250,0))</f>
        <v>Oceania</v>
      </c>
      <c r="C3041" s="2">
        <v>2007</v>
      </c>
      <c r="D3041" s="49">
        <v>0</v>
      </c>
      <c r="E3041" s="49">
        <v>6.89</v>
      </c>
      <c r="F3041" s="49">
        <v>340.00000360000001</v>
      </c>
    </row>
    <row r="3042" spans="1:6" x14ac:dyDescent="0.2">
      <c r="A3042" s="2" t="s">
        <v>150</v>
      </c>
      <c r="B3042" s="2" t="str">
        <f t="array" ref="B3042">INDEX(CountryandContinent!$B$2:$B$250,MATCH(A3042,CountryandContinent!$A$2:$A$250,0))</f>
        <v>Oceania</v>
      </c>
      <c r="C3042" s="2">
        <v>2008</v>
      </c>
      <c r="D3042" s="49">
        <v>0</v>
      </c>
      <c r="E3042" s="49">
        <v>6.61</v>
      </c>
      <c r="F3042" s="49">
        <v>319.99999279999997</v>
      </c>
    </row>
    <row r="3043" spans="1:6" x14ac:dyDescent="0.2">
      <c r="A3043" s="2" t="s">
        <v>150</v>
      </c>
      <c r="B3043" s="2" t="str">
        <f t="array" ref="B3043">INDEX(CountryandContinent!$B$2:$B$250,MATCH(A3043,CountryandContinent!$A$2:$A$250,0))</f>
        <v>Oceania</v>
      </c>
      <c r="C3043" s="2">
        <v>2009</v>
      </c>
      <c r="D3043" s="49">
        <v>0</v>
      </c>
      <c r="E3043" s="49">
        <v>6.59</v>
      </c>
      <c r="F3043" s="49">
        <v>330.00001309999999</v>
      </c>
    </row>
    <row r="3044" spans="1:6" x14ac:dyDescent="0.2">
      <c r="A3044" s="2" t="s">
        <v>150</v>
      </c>
      <c r="B3044" s="2" t="str">
        <f t="array" ref="B3044">INDEX(CountryandContinent!$B$2:$B$250,MATCH(A3044,CountryandContinent!$A$2:$A$250,0))</f>
        <v>Oceania</v>
      </c>
      <c r="C3044" s="2">
        <v>2010</v>
      </c>
      <c r="D3044" s="49">
        <v>0</v>
      </c>
      <c r="E3044" s="49">
        <v>6.19</v>
      </c>
      <c r="F3044" s="49">
        <v>340.00000360000001</v>
      </c>
    </row>
    <row r="3045" spans="1:6" x14ac:dyDescent="0.2">
      <c r="A3045" s="2" t="s">
        <v>150</v>
      </c>
      <c r="B3045" s="2" t="str">
        <f t="array" ref="B3045">INDEX(CountryandContinent!$B$2:$B$250,MATCH(A3045,CountryandContinent!$A$2:$A$250,0))</f>
        <v>Oceania</v>
      </c>
      <c r="C3045" s="2">
        <v>2011</v>
      </c>
      <c r="D3045" s="49">
        <v>0</v>
      </c>
      <c r="E3045" s="49">
        <v>5.93</v>
      </c>
      <c r="F3045" s="49">
        <v>349.99999400000002</v>
      </c>
    </row>
    <row r="3046" spans="1:6" x14ac:dyDescent="0.2">
      <c r="A3046" s="2" t="s">
        <v>150</v>
      </c>
      <c r="B3046" s="2" t="str">
        <f t="array" ref="B3046">INDEX(CountryandContinent!$B$2:$B$250,MATCH(A3046,CountryandContinent!$A$2:$A$250,0))</f>
        <v>Oceania</v>
      </c>
      <c r="C3046" s="2">
        <v>2012</v>
      </c>
      <c r="D3046" s="49">
        <v>0</v>
      </c>
      <c r="E3046" s="49">
        <v>5.82</v>
      </c>
      <c r="F3046" s="49">
        <v>349.99999400000002</v>
      </c>
    </row>
    <row r="3047" spans="1:6" x14ac:dyDescent="0.2">
      <c r="A3047" s="2" t="s">
        <v>150</v>
      </c>
      <c r="B3047" s="2" t="str">
        <f t="array" ref="B3047">INDEX(CountryandContinent!$B$2:$B$250,MATCH(A3047,CountryandContinent!$A$2:$A$250,0))</f>
        <v>Oceania</v>
      </c>
      <c r="C3047" s="2">
        <v>2013</v>
      </c>
      <c r="D3047" s="49">
        <v>0</v>
      </c>
      <c r="E3047" s="49">
        <v>5.85</v>
      </c>
      <c r="F3047" s="49">
        <v>389.99998570000002</v>
      </c>
    </row>
    <row r="3048" spans="1:6" x14ac:dyDescent="0.2">
      <c r="A3048" s="2" t="s">
        <v>150</v>
      </c>
      <c r="B3048" s="2" t="str">
        <f t="array" ref="B3048">INDEX(CountryandContinent!$B$2:$B$250,MATCH(A3048,CountryandContinent!$A$2:$A$250,0))</f>
        <v>Oceania</v>
      </c>
      <c r="C3048" s="2">
        <v>2014</v>
      </c>
      <c r="D3048" s="49">
        <v>0</v>
      </c>
      <c r="E3048" s="49">
        <v>5.37</v>
      </c>
      <c r="F3048" s="49">
        <v>340.00000360000001</v>
      </c>
    </row>
    <row r="3049" spans="1:6" x14ac:dyDescent="0.2">
      <c r="A3049" s="2" t="s">
        <v>150</v>
      </c>
      <c r="B3049" s="2" t="str">
        <f t="array" ref="B3049">INDEX(CountryandContinent!$B$2:$B$250,MATCH(A3049,CountryandContinent!$A$2:$A$250,0))</f>
        <v>Oceania</v>
      </c>
      <c r="C3049" s="2">
        <v>2015</v>
      </c>
      <c r="D3049" s="49">
        <v>0</v>
      </c>
      <c r="E3049" s="49">
        <v>4.99</v>
      </c>
      <c r="F3049" s="49">
        <v>310.00000240000003</v>
      </c>
    </row>
    <row r="3050" spans="1:6" x14ac:dyDescent="0.2">
      <c r="A3050" s="2" t="s">
        <v>150</v>
      </c>
      <c r="B3050" s="2" t="str">
        <f t="array" ref="B3050">INDEX(CountryandContinent!$B$2:$B$250,MATCH(A3050,CountryandContinent!$A$2:$A$250,0))</f>
        <v>Oceania</v>
      </c>
      <c r="C3050" s="2">
        <v>2016</v>
      </c>
      <c r="D3050" s="49">
        <v>0</v>
      </c>
      <c r="E3050" s="49">
        <v>4.66</v>
      </c>
      <c r="F3050" s="49">
        <v>360.00001429999998</v>
      </c>
    </row>
    <row r="3051" spans="1:6" x14ac:dyDescent="0.2">
      <c r="A3051" s="2" t="s">
        <v>150</v>
      </c>
      <c r="B3051" s="2" t="str">
        <f t="array" ref="B3051">INDEX(CountryandContinent!$B$2:$B$250,MATCH(A3051,CountryandContinent!$A$2:$A$250,0))</f>
        <v>Oceania</v>
      </c>
      <c r="C3051" s="2">
        <v>2017</v>
      </c>
      <c r="D3051" s="49">
        <v>0</v>
      </c>
      <c r="E3051" s="49">
        <v>4.4000000000000004</v>
      </c>
      <c r="F3051" s="49">
        <v>349.99999400000002</v>
      </c>
    </row>
    <row r="3052" spans="1:6" hidden="1" x14ac:dyDescent="0.2">
      <c r="A3052" s="2" t="s">
        <v>150</v>
      </c>
      <c r="B3052" s="2" t="str">
        <f t="array" ref="B3052">INDEX(CountryandContinent!$B$2:$B$250,MATCH(A3052,CountryandContinent!$A$2:$A$250,0))</f>
        <v>Oceania</v>
      </c>
      <c r="C3052" s="2">
        <v>2018</v>
      </c>
      <c r="D3052" s="49">
        <v>0</v>
      </c>
      <c r="E3052" s="49">
        <v>4.28</v>
      </c>
      <c r="F3052" s="49">
        <v>360.00001429999998</v>
      </c>
    </row>
    <row r="3053" spans="1:6" hidden="1" x14ac:dyDescent="0.2">
      <c r="A3053" s="2" t="s">
        <v>150</v>
      </c>
      <c r="B3053" s="2" t="str">
        <f t="array" ref="B3053">INDEX(CountryandContinent!$B$2:$B$250,MATCH(A3053,CountryandContinent!$A$2:$A$250,0))</f>
        <v>Oceania</v>
      </c>
      <c r="C3053" s="2">
        <v>2019</v>
      </c>
      <c r="D3053" s="49">
        <v>0</v>
      </c>
      <c r="E3053" s="49">
        <v>4.2699999999999996</v>
      </c>
      <c r="F3053" s="49">
        <v>360.00001429999998</v>
      </c>
    </row>
    <row r="3054" spans="1:6" hidden="1" x14ac:dyDescent="0.2">
      <c r="A3054" s="2" t="s">
        <v>150</v>
      </c>
      <c r="B3054" s="2" t="str">
        <f t="array" ref="B3054">INDEX(CountryandContinent!$B$2:$B$250,MATCH(A3054,CountryandContinent!$A$2:$A$250,0))</f>
        <v>Oceania</v>
      </c>
      <c r="C3054" s="2">
        <v>2020</v>
      </c>
      <c r="D3054" s="49">
        <v>0</v>
      </c>
      <c r="E3054" s="49">
        <v>0</v>
      </c>
      <c r="F3054" s="49">
        <v>0</v>
      </c>
    </row>
    <row r="3055" spans="1:6" x14ac:dyDescent="0.2">
      <c r="A3055" s="2" t="s">
        <v>151</v>
      </c>
      <c r="B3055" s="2" t="str">
        <f t="array" ref="B3055">INDEX(CountryandContinent!$B$2:$B$250,MATCH(A3055,CountryandContinent!$A$2:$A$250,0))</f>
        <v>Africa</v>
      </c>
      <c r="C3055" s="2">
        <v>2000</v>
      </c>
      <c r="D3055" s="49">
        <v>0</v>
      </c>
      <c r="E3055" s="49">
        <v>11.22</v>
      </c>
      <c r="F3055" s="49">
        <v>490</v>
      </c>
    </row>
    <row r="3056" spans="1:6" x14ac:dyDescent="0.2">
      <c r="A3056" s="2" t="s">
        <v>151</v>
      </c>
      <c r="B3056" s="2" t="str">
        <f t="array" ref="B3056">INDEX(CountryandContinent!$B$2:$B$250,MATCH(A3056,CountryandContinent!$A$2:$A$250,0))</f>
        <v>Africa</v>
      </c>
      <c r="C3056" s="2">
        <v>2001</v>
      </c>
      <c r="D3056" s="49">
        <v>0</v>
      </c>
      <c r="E3056" s="49">
        <v>11.32</v>
      </c>
      <c r="F3056" s="49">
        <v>510</v>
      </c>
    </row>
    <row r="3057" spans="1:6" x14ac:dyDescent="0.2">
      <c r="A3057" s="2" t="s">
        <v>151</v>
      </c>
      <c r="B3057" s="2" t="str">
        <f t="array" ref="B3057">INDEX(CountryandContinent!$B$2:$B$250,MATCH(A3057,CountryandContinent!$A$2:$A$250,0))</f>
        <v>Africa</v>
      </c>
      <c r="C3057" s="2">
        <v>2002</v>
      </c>
      <c r="D3057" s="49">
        <v>0</v>
      </c>
      <c r="E3057" s="49">
        <v>11.39</v>
      </c>
      <c r="F3057" s="49">
        <v>569.99999279999997</v>
      </c>
    </row>
    <row r="3058" spans="1:6" x14ac:dyDescent="0.2">
      <c r="A3058" s="2" t="s">
        <v>151</v>
      </c>
      <c r="B3058" s="2" t="str">
        <f t="array" ref="B3058">INDEX(CountryandContinent!$B$2:$B$250,MATCH(A3058,CountryandContinent!$A$2:$A$250,0))</f>
        <v>Africa</v>
      </c>
      <c r="C3058" s="2">
        <v>2003</v>
      </c>
      <c r="D3058" s="49">
        <v>0</v>
      </c>
      <c r="E3058" s="49">
        <v>11.51</v>
      </c>
      <c r="F3058" s="49">
        <v>579.99998330000005</v>
      </c>
    </row>
    <row r="3059" spans="1:6" x14ac:dyDescent="0.2">
      <c r="A3059" s="2" t="s">
        <v>151</v>
      </c>
      <c r="B3059" s="2" t="str">
        <f t="array" ref="B3059">INDEX(CountryandContinent!$B$2:$B$250,MATCH(A3059,CountryandContinent!$A$2:$A$250,0))</f>
        <v>Africa</v>
      </c>
      <c r="C3059" s="2">
        <v>2004</v>
      </c>
      <c r="D3059" s="49">
        <v>0</v>
      </c>
      <c r="E3059" s="49">
        <v>11.48</v>
      </c>
      <c r="F3059" s="49">
        <v>579.99998330000005</v>
      </c>
    </row>
    <row r="3060" spans="1:6" x14ac:dyDescent="0.2">
      <c r="A3060" s="2" t="s">
        <v>151</v>
      </c>
      <c r="B3060" s="2" t="str">
        <f t="array" ref="B3060">INDEX(CountryandContinent!$B$2:$B$250,MATCH(A3060,CountryandContinent!$A$2:$A$250,0))</f>
        <v>Africa</v>
      </c>
      <c r="C3060" s="2">
        <v>2005</v>
      </c>
      <c r="D3060" s="49">
        <v>0</v>
      </c>
      <c r="E3060" s="49">
        <v>11.47</v>
      </c>
      <c r="F3060" s="49">
        <v>579.99998330000005</v>
      </c>
    </row>
    <row r="3061" spans="1:6" x14ac:dyDescent="0.2">
      <c r="A3061" s="2" t="s">
        <v>151</v>
      </c>
      <c r="B3061" s="2" t="str">
        <f t="array" ref="B3061">INDEX(CountryandContinent!$B$2:$B$250,MATCH(A3061,CountryandContinent!$A$2:$A$250,0))</f>
        <v>Africa</v>
      </c>
      <c r="C3061" s="2">
        <v>2006</v>
      </c>
      <c r="D3061" s="49">
        <v>0</v>
      </c>
      <c r="E3061" s="49">
        <v>11.6</v>
      </c>
      <c r="F3061" s="49">
        <v>579.99998330000005</v>
      </c>
    </row>
    <row r="3062" spans="1:6" x14ac:dyDescent="0.2">
      <c r="A3062" s="2" t="s">
        <v>151</v>
      </c>
      <c r="B3062" s="2" t="str">
        <f t="array" ref="B3062">INDEX(CountryandContinent!$B$2:$B$250,MATCH(A3062,CountryandContinent!$A$2:$A$250,0))</f>
        <v>Africa</v>
      </c>
      <c r="C3062" s="2">
        <v>2007</v>
      </c>
      <c r="D3062" s="49">
        <v>0</v>
      </c>
      <c r="E3062" s="49">
        <v>11.53</v>
      </c>
      <c r="F3062" s="49">
        <v>620.00000480000006</v>
      </c>
    </row>
    <row r="3063" spans="1:6" x14ac:dyDescent="0.2">
      <c r="A3063" s="2" t="s">
        <v>151</v>
      </c>
      <c r="B3063" s="2" t="str">
        <f t="array" ref="B3063">INDEX(CountryandContinent!$B$2:$B$250,MATCH(A3063,CountryandContinent!$A$2:$A$250,0))</f>
        <v>Africa</v>
      </c>
      <c r="C3063" s="2">
        <v>2008</v>
      </c>
      <c r="D3063" s="49">
        <v>0</v>
      </c>
      <c r="E3063" s="49">
        <v>11.74</v>
      </c>
      <c r="F3063" s="49">
        <v>620.00000480000006</v>
      </c>
    </row>
    <row r="3064" spans="1:6" x14ac:dyDescent="0.2">
      <c r="A3064" s="2" t="s">
        <v>151</v>
      </c>
      <c r="B3064" s="2" t="str">
        <f t="array" ref="B3064">INDEX(CountryandContinent!$B$2:$B$250,MATCH(A3064,CountryandContinent!$A$2:$A$250,0))</f>
        <v>Africa</v>
      </c>
      <c r="C3064" s="2">
        <v>2009</v>
      </c>
      <c r="D3064" s="49">
        <v>0</v>
      </c>
      <c r="E3064" s="49">
        <v>11.82</v>
      </c>
      <c r="F3064" s="49">
        <v>610.00001429999998</v>
      </c>
    </row>
    <row r="3065" spans="1:6" x14ac:dyDescent="0.2">
      <c r="A3065" s="2" t="s">
        <v>151</v>
      </c>
      <c r="B3065" s="2" t="str">
        <f t="array" ref="B3065">INDEX(CountryandContinent!$B$2:$B$250,MATCH(A3065,CountryandContinent!$A$2:$A$250,0))</f>
        <v>Africa</v>
      </c>
      <c r="C3065" s="2">
        <v>2010</v>
      </c>
      <c r="D3065" s="49">
        <v>0</v>
      </c>
      <c r="E3065" s="49">
        <v>11.87</v>
      </c>
      <c r="F3065" s="49">
        <v>629.99999519999994</v>
      </c>
    </row>
    <row r="3066" spans="1:6" x14ac:dyDescent="0.2">
      <c r="A3066" s="2" t="s">
        <v>151</v>
      </c>
      <c r="B3066" s="2" t="str">
        <f t="array" ref="B3066">INDEX(CountryandContinent!$B$2:$B$250,MATCH(A3066,CountryandContinent!$A$2:$A$250,0))</f>
        <v>Africa</v>
      </c>
      <c r="C3066" s="2">
        <v>2011</v>
      </c>
      <c r="D3066" s="49">
        <v>0</v>
      </c>
      <c r="E3066" s="49">
        <v>11.79</v>
      </c>
      <c r="F3066" s="49">
        <v>629.99999519999994</v>
      </c>
    </row>
    <row r="3067" spans="1:6" x14ac:dyDescent="0.2">
      <c r="A3067" s="2" t="s">
        <v>151</v>
      </c>
      <c r="B3067" s="2" t="str">
        <f t="array" ref="B3067">INDEX(CountryandContinent!$B$2:$B$250,MATCH(A3067,CountryandContinent!$A$2:$A$250,0))</f>
        <v>Africa</v>
      </c>
      <c r="C3067" s="2">
        <v>2012</v>
      </c>
      <c r="D3067" s="49">
        <v>0</v>
      </c>
      <c r="E3067" s="49">
        <v>11.68</v>
      </c>
      <c r="F3067" s="49">
        <v>629.99999519999994</v>
      </c>
    </row>
    <row r="3068" spans="1:6" x14ac:dyDescent="0.2">
      <c r="A3068" s="2" t="s">
        <v>151</v>
      </c>
      <c r="B3068" s="2" t="str">
        <f t="array" ref="B3068">INDEX(CountryandContinent!$B$2:$B$250,MATCH(A3068,CountryandContinent!$A$2:$A$250,0))</f>
        <v>Africa</v>
      </c>
      <c r="C3068" s="2">
        <v>2013</v>
      </c>
      <c r="D3068" s="49">
        <v>0</v>
      </c>
      <c r="E3068" s="49">
        <v>11.95</v>
      </c>
      <c r="F3068" s="49">
        <v>649.99997619999999</v>
      </c>
    </row>
    <row r="3069" spans="1:6" x14ac:dyDescent="0.2">
      <c r="A3069" s="2" t="s">
        <v>151</v>
      </c>
      <c r="B3069" s="2" t="str">
        <f t="array" ref="B3069">INDEX(CountryandContinent!$B$2:$B$250,MATCH(A3069,CountryandContinent!$A$2:$A$250,0))</f>
        <v>Africa</v>
      </c>
      <c r="C3069" s="2">
        <v>2014</v>
      </c>
      <c r="D3069" s="49">
        <v>0</v>
      </c>
      <c r="E3069" s="49">
        <v>11.74</v>
      </c>
      <c r="F3069" s="49">
        <v>649.99997619999999</v>
      </c>
    </row>
    <row r="3070" spans="1:6" x14ac:dyDescent="0.2">
      <c r="A3070" s="2" t="s">
        <v>151</v>
      </c>
      <c r="B3070" s="2" t="str">
        <f t="array" ref="B3070">INDEX(CountryandContinent!$B$2:$B$250,MATCH(A3070,CountryandContinent!$A$2:$A$250,0))</f>
        <v>Africa</v>
      </c>
      <c r="C3070" s="2">
        <v>2015</v>
      </c>
      <c r="D3070" s="49">
        <v>0</v>
      </c>
      <c r="E3070" s="49">
        <v>11.35</v>
      </c>
      <c r="F3070" s="49">
        <v>649.99997619999999</v>
      </c>
    </row>
    <row r="3071" spans="1:6" x14ac:dyDescent="0.2">
      <c r="A3071" s="2" t="s">
        <v>151</v>
      </c>
      <c r="B3071" s="2" t="str">
        <f t="array" ref="B3071">INDEX(CountryandContinent!$B$2:$B$250,MATCH(A3071,CountryandContinent!$A$2:$A$250,0))</f>
        <v>Africa</v>
      </c>
      <c r="C3071" s="2">
        <v>2016</v>
      </c>
      <c r="D3071" s="49">
        <v>0.01</v>
      </c>
      <c r="E3071" s="49">
        <v>11.61</v>
      </c>
      <c r="F3071" s="49">
        <v>660.00002619999998</v>
      </c>
    </row>
    <row r="3072" spans="1:6" x14ac:dyDescent="0.2">
      <c r="A3072" s="2" t="s">
        <v>151</v>
      </c>
      <c r="B3072" s="2" t="str">
        <f t="array" ref="B3072">INDEX(CountryandContinent!$B$2:$B$250,MATCH(A3072,CountryandContinent!$A$2:$A$250,0))</f>
        <v>Africa</v>
      </c>
      <c r="C3072" s="2">
        <v>2017</v>
      </c>
      <c r="D3072" s="49">
        <v>0.02</v>
      </c>
      <c r="E3072" s="49">
        <v>11.73</v>
      </c>
      <c r="F3072" s="49">
        <v>660.00002619999998</v>
      </c>
    </row>
    <row r="3073" spans="1:6" hidden="1" x14ac:dyDescent="0.2">
      <c r="A3073" s="2" t="s">
        <v>151</v>
      </c>
      <c r="B3073" s="2" t="str">
        <f t="array" ref="B3073">INDEX(CountryandContinent!$B$2:$B$250,MATCH(A3073,CountryandContinent!$A$2:$A$250,0))</f>
        <v>Africa</v>
      </c>
      <c r="C3073" s="2">
        <v>2018</v>
      </c>
      <c r="D3073" s="49">
        <v>0.02</v>
      </c>
      <c r="E3073" s="49">
        <v>11.69</v>
      </c>
      <c r="F3073" s="49">
        <v>660.00002619999998</v>
      </c>
    </row>
    <row r="3074" spans="1:6" hidden="1" x14ac:dyDescent="0.2">
      <c r="A3074" s="2" t="s">
        <v>151</v>
      </c>
      <c r="B3074" s="2" t="str">
        <f t="array" ref="B3074">INDEX(CountryandContinent!$B$2:$B$250,MATCH(A3074,CountryandContinent!$A$2:$A$250,0))</f>
        <v>Africa</v>
      </c>
      <c r="C3074" s="2">
        <v>2019</v>
      </c>
      <c r="D3074" s="49">
        <v>0.02</v>
      </c>
      <c r="E3074" s="49">
        <v>11.64</v>
      </c>
      <c r="F3074" s="49">
        <v>689.99999760000003</v>
      </c>
    </row>
    <row r="3075" spans="1:6" hidden="1" x14ac:dyDescent="0.2">
      <c r="A3075" s="2" t="s">
        <v>151</v>
      </c>
      <c r="B3075" s="2" t="str">
        <f t="array" ref="B3075">INDEX(CountryandContinent!$B$2:$B$250,MATCH(A3075,CountryandContinent!$A$2:$A$250,0))</f>
        <v>Africa</v>
      </c>
      <c r="C3075" s="2">
        <v>2020</v>
      </c>
      <c r="D3075" s="49">
        <v>0.03</v>
      </c>
      <c r="E3075" s="49">
        <v>0</v>
      </c>
      <c r="F3075" s="49">
        <v>0</v>
      </c>
    </row>
    <row r="3076" spans="1:6" x14ac:dyDescent="0.2">
      <c r="A3076" s="2" t="s">
        <v>152</v>
      </c>
      <c r="B3076" s="2" t="str">
        <f t="array" ref="B3076">INDEX(CountryandContinent!$B$2:$B$250,MATCH(A3076,CountryandContinent!$A$2:$A$250,0))</f>
        <v>Africa</v>
      </c>
      <c r="C3076" s="2">
        <v>2000</v>
      </c>
      <c r="D3076" s="49">
        <v>1.79</v>
      </c>
      <c r="E3076" s="49">
        <v>10.07</v>
      </c>
      <c r="F3076" s="49">
        <v>284660</v>
      </c>
    </row>
    <row r="3077" spans="1:6" x14ac:dyDescent="0.2">
      <c r="A3077" s="2" t="s">
        <v>152</v>
      </c>
      <c r="B3077" s="2" t="str">
        <f t="array" ref="B3077">INDEX(CountryandContinent!$B$2:$B$250,MATCH(A3077,CountryandContinent!$A$2:$A$250,0))</f>
        <v>Africa</v>
      </c>
      <c r="C3077" s="2">
        <v>2001</v>
      </c>
      <c r="D3077" s="49">
        <v>2.46</v>
      </c>
      <c r="E3077" s="49">
        <v>9.48</v>
      </c>
      <c r="F3077" s="49">
        <v>320540</v>
      </c>
    </row>
    <row r="3078" spans="1:6" x14ac:dyDescent="0.2">
      <c r="A3078" s="2" t="s">
        <v>152</v>
      </c>
      <c r="B3078" s="2" t="str">
        <f t="array" ref="B3078">INDEX(CountryandContinent!$B$2:$B$250,MATCH(A3078,CountryandContinent!$A$2:$A$250,0))</f>
        <v>Africa</v>
      </c>
      <c r="C3078" s="2">
        <v>2002</v>
      </c>
      <c r="D3078" s="49">
        <v>2.81</v>
      </c>
      <c r="E3078" s="49">
        <v>8.67</v>
      </c>
      <c r="F3078" s="49">
        <v>331320.0073</v>
      </c>
    </row>
    <row r="3079" spans="1:6" x14ac:dyDescent="0.2">
      <c r="A3079" s="2" t="s">
        <v>152</v>
      </c>
      <c r="B3079" s="2" t="str">
        <f t="array" ref="B3079">INDEX(CountryandContinent!$B$2:$B$250,MATCH(A3079,CountryandContinent!$A$2:$A$250,0))</f>
        <v>Africa</v>
      </c>
      <c r="C3079" s="2">
        <v>2003</v>
      </c>
      <c r="D3079" s="49">
        <v>1.19</v>
      </c>
      <c r="E3079" s="49">
        <v>9.48</v>
      </c>
      <c r="F3079" s="49">
        <v>353089.9963</v>
      </c>
    </row>
    <row r="3080" spans="1:6" x14ac:dyDescent="0.2">
      <c r="A3080" s="2" t="s">
        <v>152</v>
      </c>
      <c r="B3080" s="2" t="str">
        <f t="array" ref="B3080">INDEX(CountryandContinent!$B$2:$B$250,MATCH(A3080,CountryandContinent!$A$2:$A$250,0))</f>
        <v>Africa</v>
      </c>
      <c r="C3080" s="2">
        <v>2004</v>
      </c>
      <c r="D3080" s="49">
        <v>1.33</v>
      </c>
      <c r="E3080" s="49">
        <v>9.8800000000000008</v>
      </c>
      <c r="F3080" s="49">
        <v>379989.9902</v>
      </c>
    </row>
    <row r="3081" spans="1:6" x14ac:dyDescent="0.2">
      <c r="A3081" s="2" t="s">
        <v>152</v>
      </c>
      <c r="B3081" s="2" t="str">
        <f t="array" ref="B3081">INDEX(CountryandContinent!$B$2:$B$250,MATCH(A3081,CountryandContinent!$A$2:$A$250,0))</f>
        <v>Africa</v>
      </c>
      <c r="C3081" s="2">
        <v>2005</v>
      </c>
      <c r="D3081" s="49">
        <v>1.75</v>
      </c>
      <c r="E3081" s="49">
        <v>9.0299999999999994</v>
      </c>
      <c r="F3081" s="49">
        <v>377649.9939</v>
      </c>
    </row>
    <row r="3082" spans="1:6" x14ac:dyDescent="0.2">
      <c r="A3082" s="2" t="s">
        <v>152</v>
      </c>
      <c r="B3082" s="2" t="str">
        <f t="array" ref="B3082">INDEX(CountryandContinent!$B$2:$B$250,MATCH(A3082,CountryandContinent!$A$2:$A$250,0))</f>
        <v>Africa</v>
      </c>
      <c r="C3082" s="2">
        <v>2006</v>
      </c>
      <c r="D3082" s="49">
        <v>3.28</v>
      </c>
      <c r="E3082" s="49">
        <v>8.7200000000000006</v>
      </c>
      <c r="F3082" s="49">
        <v>379790.0085</v>
      </c>
    </row>
    <row r="3083" spans="1:6" x14ac:dyDescent="0.2">
      <c r="A3083" s="2" t="s">
        <v>152</v>
      </c>
      <c r="B3083" s="2" t="str">
        <f t="array" ref="B3083">INDEX(CountryandContinent!$B$2:$B$250,MATCH(A3083,CountryandContinent!$A$2:$A$250,0))</f>
        <v>Africa</v>
      </c>
      <c r="C3083" s="2">
        <v>2007</v>
      </c>
      <c r="D3083" s="49">
        <v>1.3</v>
      </c>
      <c r="E3083" s="49">
        <v>9.01</v>
      </c>
      <c r="F3083" s="49">
        <v>397059.9976</v>
      </c>
    </row>
    <row r="3084" spans="1:6" x14ac:dyDescent="0.2">
      <c r="A3084" s="2" t="s">
        <v>152</v>
      </c>
      <c r="B3084" s="2" t="str">
        <f t="array" ref="B3084">INDEX(CountryandContinent!$B$2:$B$250,MATCH(A3084,CountryandContinent!$A$2:$A$250,0))</f>
        <v>Africa</v>
      </c>
      <c r="C3084" s="2">
        <v>2008</v>
      </c>
      <c r="D3084" s="49">
        <v>1.66</v>
      </c>
      <c r="E3084" s="49">
        <v>9.4700000000000006</v>
      </c>
      <c r="F3084" s="49">
        <v>426739.9902</v>
      </c>
    </row>
    <row r="3085" spans="1:6" x14ac:dyDescent="0.2">
      <c r="A3085" s="2" t="s">
        <v>152</v>
      </c>
      <c r="B3085" s="2" t="str">
        <f t="array" ref="B3085">INDEX(CountryandContinent!$B$2:$B$250,MATCH(A3085,CountryandContinent!$A$2:$A$250,0))</f>
        <v>Africa</v>
      </c>
      <c r="C3085" s="2">
        <v>2009</v>
      </c>
      <c r="D3085" s="49">
        <v>1.86</v>
      </c>
      <c r="E3085" s="49">
        <v>9.74</v>
      </c>
      <c r="F3085" s="49">
        <v>404200.0122</v>
      </c>
    </row>
    <row r="3086" spans="1:6" x14ac:dyDescent="0.2">
      <c r="A3086" s="2" t="s">
        <v>152</v>
      </c>
      <c r="B3086" s="2" t="str">
        <f t="array" ref="B3086">INDEX(CountryandContinent!$B$2:$B$250,MATCH(A3086,CountryandContinent!$A$2:$A$250,0))</f>
        <v>Africa</v>
      </c>
      <c r="C3086" s="2">
        <v>2010</v>
      </c>
      <c r="D3086" s="49">
        <v>2.5099999999999998</v>
      </c>
      <c r="E3086" s="49">
        <v>8.83</v>
      </c>
      <c r="F3086" s="49">
        <v>425309.9976</v>
      </c>
    </row>
    <row r="3087" spans="1:6" x14ac:dyDescent="0.2">
      <c r="A3087" s="2" t="s">
        <v>152</v>
      </c>
      <c r="B3087" s="2" t="str">
        <f t="array" ref="B3087">INDEX(CountryandContinent!$B$2:$B$250,MATCH(A3087,CountryandContinent!$A$2:$A$250,0))</f>
        <v>Africa</v>
      </c>
      <c r="C3087" s="2">
        <v>2011</v>
      </c>
      <c r="D3087" s="49">
        <v>2.4900000000000002</v>
      </c>
      <c r="E3087" s="49">
        <v>8.6999999999999993</v>
      </c>
      <c r="F3087" s="49">
        <v>409260.0098</v>
      </c>
    </row>
    <row r="3088" spans="1:6" x14ac:dyDescent="0.2">
      <c r="A3088" s="2" t="s">
        <v>152</v>
      </c>
      <c r="B3088" s="2" t="str">
        <f t="array" ref="B3088">INDEX(CountryandContinent!$B$2:$B$250,MATCH(A3088,CountryandContinent!$A$2:$A$250,0))</f>
        <v>Africa</v>
      </c>
      <c r="C3088" s="2">
        <v>2012</v>
      </c>
      <c r="D3088" s="49">
        <v>1.66</v>
      </c>
      <c r="E3088" s="49">
        <v>8.14</v>
      </c>
      <c r="F3088" s="49">
        <v>426779.9988</v>
      </c>
    </row>
    <row r="3089" spans="1:6" x14ac:dyDescent="0.2">
      <c r="A3089" s="2" t="s">
        <v>152</v>
      </c>
      <c r="B3089" s="2" t="str">
        <f t="array" ref="B3089">INDEX(CountryandContinent!$B$2:$B$250,MATCH(A3089,CountryandContinent!$A$2:$A$250,0))</f>
        <v>Africa</v>
      </c>
      <c r="C3089" s="2">
        <v>2013</v>
      </c>
      <c r="D3089" s="49">
        <v>1.62</v>
      </c>
      <c r="E3089" s="49">
        <v>7.88</v>
      </c>
      <c r="F3089" s="49">
        <v>436920.0134</v>
      </c>
    </row>
    <row r="3090" spans="1:6" x14ac:dyDescent="0.2">
      <c r="A3090" s="2" t="s">
        <v>152</v>
      </c>
      <c r="B3090" s="2" t="str">
        <f t="array" ref="B3090">INDEX(CountryandContinent!$B$2:$B$250,MATCH(A3090,CountryandContinent!$A$2:$A$250,0))</f>
        <v>Africa</v>
      </c>
      <c r="C3090" s="2">
        <v>2014</v>
      </c>
      <c r="D3090" s="49">
        <v>3.38</v>
      </c>
      <c r="E3090" s="49">
        <v>8.1999999999999993</v>
      </c>
      <c r="F3090" s="49">
        <v>447929.9927</v>
      </c>
    </row>
    <row r="3091" spans="1:6" x14ac:dyDescent="0.2">
      <c r="A3091" s="2" t="s">
        <v>152</v>
      </c>
      <c r="B3091" s="2" t="str">
        <f t="array" ref="B3091">INDEX(CountryandContinent!$B$2:$B$250,MATCH(A3091,CountryandContinent!$A$2:$A$250,0))</f>
        <v>Africa</v>
      </c>
      <c r="C3091" s="2">
        <v>2015</v>
      </c>
      <c r="D3091" s="49">
        <v>6.09</v>
      </c>
      <c r="E3091" s="49">
        <v>7.58</v>
      </c>
      <c r="F3091" s="49">
        <v>424809.9976</v>
      </c>
    </row>
    <row r="3092" spans="1:6" x14ac:dyDescent="0.2">
      <c r="A3092" s="2" t="s">
        <v>152</v>
      </c>
      <c r="B3092" s="2" t="str">
        <f t="array" ref="B3092">INDEX(CountryandContinent!$B$2:$B$250,MATCH(A3092,CountryandContinent!$A$2:$A$250,0))</f>
        <v>Africa</v>
      </c>
      <c r="C3092" s="2">
        <v>2016</v>
      </c>
      <c r="D3092" s="49">
        <v>7.69</v>
      </c>
      <c r="E3092" s="49">
        <v>7.91</v>
      </c>
      <c r="F3092" s="49">
        <v>425140.01459999999</v>
      </c>
    </row>
    <row r="3093" spans="1:6" x14ac:dyDescent="0.2">
      <c r="A3093" s="2" t="s">
        <v>152</v>
      </c>
      <c r="B3093" s="2" t="str">
        <f t="array" ref="B3093">INDEX(CountryandContinent!$B$2:$B$250,MATCH(A3093,CountryandContinent!$A$2:$A$250,0))</f>
        <v>Africa</v>
      </c>
      <c r="C3093" s="2">
        <v>2017</v>
      </c>
      <c r="D3093" s="49">
        <v>10.039999999999999</v>
      </c>
      <c r="E3093" s="49">
        <v>7.86</v>
      </c>
      <c r="F3093" s="49">
        <v>435649.9939</v>
      </c>
    </row>
    <row r="3094" spans="1:6" hidden="1" x14ac:dyDescent="0.2">
      <c r="A3094" s="2" t="s">
        <v>152</v>
      </c>
      <c r="B3094" s="2" t="str">
        <f t="array" ref="B3094">INDEX(CountryandContinent!$B$2:$B$250,MATCH(A3094,CountryandContinent!$A$2:$A$250,0))</f>
        <v>Africa</v>
      </c>
      <c r="C3094" s="2">
        <v>2018</v>
      </c>
      <c r="D3094" s="49">
        <v>12.22</v>
      </c>
      <c r="E3094" s="49">
        <v>7.73</v>
      </c>
      <c r="F3094" s="49">
        <v>434350.0061</v>
      </c>
    </row>
    <row r="3095" spans="1:6" hidden="1" x14ac:dyDescent="0.2">
      <c r="A3095" s="2" t="s">
        <v>152</v>
      </c>
      <c r="B3095" s="2" t="str">
        <f t="array" ref="B3095">INDEX(CountryandContinent!$B$2:$B$250,MATCH(A3095,CountryandContinent!$A$2:$A$250,0))</f>
        <v>Africa</v>
      </c>
      <c r="C3095" s="2">
        <v>2019</v>
      </c>
      <c r="D3095" s="49">
        <v>12.57</v>
      </c>
      <c r="E3095" s="49">
        <v>8.0299999999999994</v>
      </c>
      <c r="F3095" s="49">
        <v>439640.01459999999</v>
      </c>
    </row>
    <row r="3096" spans="1:6" hidden="1" x14ac:dyDescent="0.2">
      <c r="A3096" s="2" t="s">
        <v>152</v>
      </c>
      <c r="B3096" s="2" t="str">
        <f t="array" ref="B3096">INDEX(CountryandContinent!$B$2:$B$250,MATCH(A3096,CountryandContinent!$A$2:$A$250,0))</f>
        <v>Africa</v>
      </c>
      <c r="C3096" s="2">
        <v>2020</v>
      </c>
      <c r="D3096" s="49">
        <v>12.83</v>
      </c>
      <c r="E3096" s="49">
        <v>0</v>
      </c>
      <c r="F3096" s="49">
        <v>0</v>
      </c>
    </row>
    <row r="3097" spans="1:6" x14ac:dyDescent="0.2">
      <c r="A3097" s="2" t="s">
        <v>153</v>
      </c>
      <c r="B3097" s="2" t="str">
        <f t="array" ref="B3097">INDEX(CountryandContinent!$B$2:$B$250,MATCH(A3097,CountryandContinent!$A$2:$A$250,0))</f>
        <v>Africa</v>
      </c>
      <c r="C3097" s="2">
        <v>2013</v>
      </c>
      <c r="D3097" s="49">
        <v>0</v>
      </c>
      <c r="E3097" s="49">
        <v>1.2774795000000001</v>
      </c>
      <c r="F3097" s="49">
        <v>1450.0000480000001</v>
      </c>
    </row>
    <row r="3098" spans="1:6" x14ac:dyDescent="0.2">
      <c r="A3098" s="2" t="s">
        <v>153</v>
      </c>
      <c r="B3098" s="2" t="str">
        <f t="array" ref="B3098">INDEX(CountryandContinent!$B$2:$B$250,MATCH(A3098,CountryandContinent!$A$2:$A$250,0))</f>
        <v>Africa</v>
      </c>
      <c r="C3098" s="2">
        <v>2014</v>
      </c>
      <c r="D3098" s="49">
        <v>0</v>
      </c>
      <c r="E3098" s="49">
        <v>1.2983488999999999</v>
      </c>
      <c r="F3098" s="49">
        <v>1529.999971</v>
      </c>
    </row>
    <row r="3099" spans="1:6" x14ac:dyDescent="0.2">
      <c r="A3099" s="2" t="s">
        <v>153</v>
      </c>
      <c r="B3099" s="2" t="str">
        <f t="array" ref="B3099">INDEX(CountryandContinent!$B$2:$B$250,MATCH(A3099,CountryandContinent!$A$2:$A$250,0))</f>
        <v>Africa</v>
      </c>
      <c r="C3099" s="2">
        <v>2015</v>
      </c>
      <c r="D3099" s="49">
        <v>0</v>
      </c>
      <c r="E3099" s="49">
        <v>1.0860981999999999</v>
      </c>
      <c r="F3099" s="49">
        <v>1970.000029</v>
      </c>
    </row>
    <row r="3100" spans="1:6" x14ac:dyDescent="0.2">
      <c r="A3100" s="2" t="s">
        <v>153</v>
      </c>
      <c r="B3100" s="2" t="str">
        <f t="array" ref="B3100">INDEX(CountryandContinent!$B$2:$B$250,MATCH(A3100,CountryandContinent!$A$2:$A$250,0))</f>
        <v>Africa</v>
      </c>
      <c r="C3100" s="2">
        <v>2016</v>
      </c>
      <c r="D3100" s="49">
        <v>0</v>
      </c>
      <c r="E3100" s="49">
        <v>0</v>
      </c>
      <c r="F3100" s="49">
        <v>1730.0000190000001</v>
      </c>
    </row>
    <row r="3101" spans="1:6" x14ac:dyDescent="0.2">
      <c r="A3101" s="2" t="s">
        <v>153</v>
      </c>
      <c r="B3101" s="2" t="str">
        <f t="array" ref="B3101">INDEX(CountryandContinent!$B$2:$B$250,MATCH(A3101,CountryandContinent!$A$2:$A$250,0))</f>
        <v>Africa</v>
      </c>
      <c r="C3101" s="2">
        <v>2017</v>
      </c>
      <c r="D3101" s="49">
        <v>0</v>
      </c>
      <c r="E3101" s="49">
        <v>0</v>
      </c>
      <c r="F3101" s="49">
        <v>1519.9999809999999</v>
      </c>
    </row>
    <row r="3102" spans="1:6" hidden="1" x14ac:dyDescent="0.2">
      <c r="A3102" s="2" t="s">
        <v>153</v>
      </c>
      <c r="B3102" s="2" t="str">
        <f t="array" ref="B3102">INDEX(CountryandContinent!$B$2:$B$250,MATCH(A3102,CountryandContinent!$A$2:$A$250,0))</f>
        <v>Africa</v>
      </c>
      <c r="C3102" s="2">
        <v>2018</v>
      </c>
      <c r="D3102" s="49">
        <v>0.01</v>
      </c>
      <c r="E3102" s="49">
        <v>0</v>
      </c>
      <c r="F3102" s="49">
        <v>1549.9999519999999</v>
      </c>
    </row>
    <row r="3103" spans="1:6" hidden="1" x14ac:dyDescent="0.2">
      <c r="A3103" s="2" t="s">
        <v>153</v>
      </c>
      <c r="B3103" s="2" t="str">
        <f t="array" ref="B3103">INDEX(CountryandContinent!$B$2:$B$250,MATCH(A3103,CountryandContinent!$A$2:$A$250,0))</f>
        <v>Africa</v>
      </c>
      <c r="C3103" s="2">
        <v>2019</v>
      </c>
      <c r="D3103" s="49">
        <v>0.01</v>
      </c>
      <c r="E3103" s="49">
        <v>0</v>
      </c>
      <c r="F3103" s="49">
        <v>1700.0000480000001</v>
      </c>
    </row>
    <row r="3104" spans="1:6" hidden="1" x14ac:dyDescent="0.2">
      <c r="A3104" s="2" t="s">
        <v>153</v>
      </c>
      <c r="B3104" s="2" t="str">
        <f t="array" ref="B3104">INDEX(CountryandContinent!$B$2:$B$250,MATCH(A3104,CountryandContinent!$A$2:$A$250,0))</f>
        <v>Africa</v>
      </c>
      <c r="C3104" s="2">
        <v>2020</v>
      </c>
      <c r="D3104" s="49">
        <v>0.01</v>
      </c>
      <c r="E3104" s="49">
        <v>0</v>
      </c>
      <c r="F3104" s="49">
        <v>0</v>
      </c>
    </row>
    <row r="3105" spans="1:6" x14ac:dyDescent="0.2">
      <c r="A3105" s="2" t="s">
        <v>154</v>
      </c>
      <c r="B3105" s="2" t="str">
        <f t="array" ref="B3105">INDEX(CountryandContinent!$B$2:$B$250,MATCH(A3105,CountryandContinent!$A$2:$A$250,0))</f>
        <v>Europe</v>
      </c>
      <c r="C3105" s="2">
        <v>2000</v>
      </c>
      <c r="D3105" s="49">
        <v>34.49</v>
      </c>
      <c r="E3105" s="49">
        <v>3.6</v>
      </c>
      <c r="F3105" s="49">
        <v>293310</v>
      </c>
    </row>
    <row r="3106" spans="1:6" x14ac:dyDescent="0.2">
      <c r="A3106" s="2" t="s">
        <v>154</v>
      </c>
      <c r="B3106" s="2" t="str">
        <f t="array" ref="B3106">INDEX(CountryandContinent!$B$2:$B$250,MATCH(A3106,CountryandContinent!$A$2:$A$250,0))</f>
        <v>Europe</v>
      </c>
      <c r="C3106" s="2">
        <v>2001</v>
      </c>
      <c r="D3106" s="49">
        <v>49.3</v>
      </c>
      <c r="E3106" s="49">
        <v>3.56</v>
      </c>
      <c r="F3106" s="49">
        <v>294790</v>
      </c>
    </row>
    <row r="3107" spans="1:6" x14ac:dyDescent="0.2">
      <c r="A3107" s="2" t="s">
        <v>154</v>
      </c>
      <c r="B3107" s="2" t="str">
        <f t="array" ref="B3107">INDEX(CountryandContinent!$B$2:$B$250,MATCH(A3107,CountryandContinent!$A$2:$A$250,0))</f>
        <v>Europe</v>
      </c>
      <c r="C3107" s="2">
        <v>2002</v>
      </c>
      <c r="D3107" s="49">
        <v>33.17</v>
      </c>
      <c r="E3107" s="49">
        <v>3.57</v>
      </c>
      <c r="F3107" s="49">
        <v>312750</v>
      </c>
    </row>
    <row r="3108" spans="1:6" x14ac:dyDescent="0.2">
      <c r="A3108" s="2" t="s">
        <v>154</v>
      </c>
      <c r="B3108" s="2" t="str">
        <f t="array" ref="B3108">INDEX(CountryandContinent!$B$2:$B$250,MATCH(A3108,CountryandContinent!$A$2:$A$250,0))</f>
        <v>Europe</v>
      </c>
      <c r="C3108" s="2">
        <v>2003</v>
      </c>
      <c r="D3108" s="49">
        <v>55.75</v>
      </c>
      <c r="E3108" s="49">
        <v>3.58</v>
      </c>
      <c r="F3108" s="49">
        <v>318660.0037</v>
      </c>
    </row>
    <row r="3109" spans="1:6" x14ac:dyDescent="0.2">
      <c r="A3109" s="2" t="s">
        <v>154</v>
      </c>
      <c r="B3109" s="2" t="str">
        <f t="array" ref="B3109">INDEX(CountryandContinent!$B$2:$B$250,MATCH(A3109,CountryandContinent!$A$2:$A$250,0))</f>
        <v>Europe</v>
      </c>
      <c r="C3109" s="2">
        <v>2004</v>
      </c>
      <c r="D3109" s="49">
        <v>50.13</v>
      </c>
      <c r="E3109" s="49">
        <v>3.63</v>
      </c>
      <c r="F3109" s="49">
        <v>335559.9976</v>
      </c>
    </row>
    <row r="3110" spans="1:6" x14ac:dyDescent="0.2">
      <c r="A3110" s="2" t="s">
        <v>154</v>
      </c>
      <c r="B3110" s="2" t="str">
        <f t="array" ref="B3110">INDEX(CountryandContinent!$B$2:$B$250,MATCH(A3110,CountryandContinent!$A$2:$A$250,0))</f>
        <v>Europe</v>
      </c>
      <c r="C3110" s="2">
        <v>2005</v>
      </c>
      <c r="D3110" s="49">
        <v>42.27</v>
      </c>
      <c r="E3110" s="49">
        <v>3.57</v>
      </c>
      <c r="F3110" s="49">
        <v>350500</v>
      </c>
    </row>
    <row r="3111" spans="1:6" x14ac:dyDescent="0.2">
      <c r="A3111" s="2" t="s">
        <v>154</v>
      </c>
      <c r="B3111" s="2" t="str">
        <f t="array" ref="B3111">INDEX(CountryandContinent!$B$2:$B$250,MATCH(A3111,CountryandContinent!$A$2:$A$250,0))</f>
        <v>Europe</v>
      </c>
      <c r="C3111" s="2">
        <v>2006</v>
      </c>
      <c r="D3111" s="49">
        <v>52.15</v>
      </c>
      <c r="E3111" s="49">
        <v>3.43</v>
      </c>
      <c r="F3111" s="49">
        <v>341779.9988</v>
      </c>
    </row>
    <row r="3112" spans="1:6" x14ac:dyDescent="0.2">
      <c r="A3112" s="2" t="s">
        <v>154</v>
      </c>
      <c r="B3112" s="2" t="str">
        <f t="array" ref="B3112">INDEX(CountryandContinent!$B$2:$B$250,MATCH(A3112,CountryandContinent!$A$2:$A$250,0))</f>
        <v>Europe</v>
      </c>
      <c r="C3112" s="2">
        <v>2007</v>
      </c>
      <c r="D3112" s="49">
        <v>58.3</v>
      </c>
      <c r="E3112" s="49">
        <v>3.36</v>
      </c>
      <c r="F3112" s="49">
        <v>354679.9927</v>
      </c>
    </row>
    <row r="3113" spans="1:6" x14ac:dyDescent="0.2">
      <c r="A3113" s="2" t="s">
        <v>154</v>
      </c>
      <c r="B3113" s="2" t="str">
        <f t="array" ref="B3113">INDEX(CountryandContinent!$B$2:$B$250,MATCH(A3113,CountryandContinent!$A$2:$A$250,0))</f>
        <v>Europe</v>
      </c>
      <c r="C3113" s="2">
        <v>2008</v>
      </c>
      <c r="D3113" s="49">
        <v>62.15</v>
      </c>
      <c r="E3113" s="49">
        <v>3.22</v>
      </c>
      <c r="F3113" s="49">
        <v>324269.989</v>
      </c>
    </row>
    <row r="3114" spans="1:6" x14ac:dyDescent="0.2">
      <c r="A3114" s="2" t="s">
        <v>154</v>
      </c>
      <c r="B3114" s="2" t="str">
        <f t="array" ref="B3114">INDEX(CountryandContinent!$B$2:$B$250,MATCH(A3114,CountryandContinent!$A$2:$A$250,0))</f>
        <v>Europe</v>
      </c>
      <c r="C3114" s="2">
        <v>2009</v>
      </c>
      <c r="D3114" s="49">
        <v>74.08</v>
      </c>
      <c r="E3114" s="49">
        <v>3.07</v>
      </c>
      <c r="F3114" s="49">
        <v>287489.9902</v>
      </c>
    </row>
    <row r="3115" spans="1:6" x14ac:dyDescent="0.2">
      <c r="A3115" s="2" t="s">
        <v>154</v>
      </c>
      <c r="B3115" s="2" t="str">
        <f t="array" ref="B3115">INDEX(CountryandContinent!$B$2:$B$250,MATCH(A3115,CountryandContinent!$A$2:$A$250,0))</f>
        <v>Europe</v>
      </c>
      <c r="C3115" s="2">
        <v>2010</v>
      </c>
      <c r="D3115" s="49">
        <v>97.77</v>
      </c>
      <c r="E3115" s="49">
        <v>3.07</v>
      </c>
      <c r="F3115" s="49">
        <v>273250</v>
      </c>
    </row>
    <row r="3116" spans="1:6" x14ac:dyDescent="0.2">
      <c r="A3116" s="2" t="s">
        <v>154</v>
      </c>
      <c r="B3116" s="2" t="str">
        <f t="array" ref="B3116">INDEX(CountryandContinent!$B$2:$B$250,MATCH(A3116,CountryandContinent!$A$2:$A$250,0))</f>
        <v>Europe</v>
      </c>
      <c r="C3116" s="2">
        <v>2011</v>
      </c>
      <c r="D3116" s="49">
        <v>87.53</v>
      </c>
      <c r="E3116" s="49">
        <v>3.04</v>
      </c>
      <c r="F3116" s="49">
        <v>274399.9939</v>
      </c>
    </row>
    <row r="3117" spans="1:6" x14ac:dyDescent="0.2">
      <c r="A3117" s="2" t="s">
        <v>154</v>
      </c>
      <c r="B3117" s="2" t="str">
        <f t="array" ref="B3117">INDEX(CountryandContinent!$B$2:$B$250,MATCH(A3117,CountryandContinent!$A$2:$A$250,0))</f>
        <v>Europe</v>
      </c>
      <c r="C3117" s="2">
        <v>2012</v>
      </c>
      <c r="D3117" s="49">
        <v>86.97</v>
      </c>
      <c r="E3117" s="49">
        <v>3.13</v>
      </c>
      <c r="F3117" s="49">
        <v>269269.989</v>
      </c>
    </row>
    <row r="3118" spans="1:6" x14ac:dyDescent="0.2">
      <c r="A3118" s="2" t="s">
        <v>154</v>
      </c>
      <c r="B3118" s="2" t="str">
        <f t="array" ref="B3118">INDEX(CountryandContinent!$B$2:$B$250,MATCH(A3118,CountryandContinent!$A$2:$A$250,0))</f>
        <v>Europe</v>
      </c>
      <c r="C3118" s="2">
        <v>2013</v>
      </c>
      <c r="D3118" s="49">
        <v>111.42</v>
      </c>
      <c r="E3118" s="49">
        <v>2.96</v>
      </c>
      <c r="F3118" s="49">
        <v>242809.9976</v>
      </c>
    </row>
    <row r="3119" spans="1:6" x14ac:dyDescent="0.2">
      <c r="A3119" s="2" t="s">
        <v>154</v>
      </c>
      <c r="B3119" s="2" t="str">
        <f t="array" ref="B3119">INDEX(CountryandContinent!$B$2:$B$250,MATCH(A3119,CountryandContinent!$A$2:$A$250,0))</f>
        <v>Europe</v>
      </c>
      <c r="C3119" s="2">
        <v>2014</v>
      </c>
      <c r="D3119" s="49">
        <v>110.26</v>
      </c>
      <c r="E3119" s="49">
        <v>2.86</v>
      </c>
      <c r="F3119" s="49">
        <v>240960.0067</v>
      </c>
    </row>
    <row r="3120" spans="1:6" x14ac:dyDescent="0.2">
      <c r="A3120" s="2" t="s">
        <v>154</v>
      </c>
      <c r="B3120" s="2" t="str">
        <f t="array" ref="B3120">INDEX(CountryandContinent!$B$2:$B$250,MATCH(A3120,CountryandContinent!$A$2:$A$250,0))</f>
        <v>Europe</v>
      </c>
      <c r="C3120" s="2">
        <v>2015</v>
      </c>
      <c r="D3120" s="49">
        <v>97.09</v>
      </c>
      <c r="E3120" s="49">
        <v>2.85</v>
      </c>
      <c r="F3120" s="49">
        <v>256279.9988</v>
      </c>
    </row>
    <row r="3121" spans="1:6" x14ac:dyDescent="0.2">
      <c r="A3121" s="2" t="s">
        <v>154</v>
      </c>
      <c r="B3121" s="2" t="str">
        <f t="array" ref="B3121">INDEX(CountryandContinent!$B$2:$B$250,MATCH(A3121,CountryandContinent!$A$2:$A$250,0))</f>
        <v>Europe</v>
      </c>
      <c r="C3121" s="2">
        <v>2016</v>
      </c>
      <c r="D3121" s="49">
        <v>104.63</v>
      </c>
      <c r="E3121" s="49">
        <v>2.79</v>
      </c>
      <c r="F3121" s="49">
        <v>247029.9988</v>
      </c>
    </row>
    <row r="3122" spans="1:6" x14ac:dyDescent="0.2">
      <c r="A3122" s="2" t="s">
        <v>154</v>
      </c>
      <c r="B3122" s="2" t="str">
        <f t="array" ref="B3122">INDEX(CountryandContinent!$B$2:$B$250,MATCH(A3122,CountryandContinent!$A$2:$A$250,0))</f>
        <v>Europe</v>
      </c>
      <c r="C3122" s="2">
        <v>2017</v>
      </c>
      <c r="D3122" s="49">
        <v>87.93</v>
      </c>
      <c r="E3122" s="49">
        <v>2.86</v>
      </c>
      <c r="F3122" s="49">
        <v>263450.0122</v>
      </c>
    </row>
    <row r="3123" spans="1:6" hidden="1" x14ac:dyDescent="0.2">
      <c r="A3123" s="2" t="s">
        <v>154</v>
      </c>
      <c r="B3123" s="2" t="str">
        <f t="array" ref="B3123">INDEX(CountryandContinent!$B$2:$B$250,MATCH(A3123,CountryandContinent!$A$2:$A$250,0))</f>
        <v>Europe</v>
      </c>
      <c r="C3123" s="2">
        <v>2018</v>
      </c>
      <c r="D3123" s="49">
        <v>103.88</v>
      </c>
      <c r="E3123" s="49">
        <v>2.77</v>
      </c>
      <c r="F3123" s="49">
        <v>257040.0085</v>
      </c>
    </row>
    <row r="3124" spans="1:6" hidden="1" x14ac:dyDescent="0.2">
      <c r="A3124" s="2" t="s">
        <v>154</v>
      </c>
      <c r="B3124" s="2" t="str">
        <f t="array" ref="B3124">INDEX(CountryandContinent!$B$2:$B$250,MATCH(A3124,CountryandContinent!$A$2:$A$250,0))</f>
        <v>Europe</v>
      </c>
      <c r="C3124" s="2">
        <v>2019</v>
      </c>
      <c r="D3124" s="49">
        <v>100.99</v>
      </c>
      <c r="E3124" s="49">
        <v>2.64</v>
      </c>
      <c r="F3124" s="49">
        <v>239979.9957</v>
      </c>
    </row>
    <row r="3125" spans="1:6" hidden="1" x14ac:dyDescent="0.2">
      <c r="A3125" s="2" t="s">
        <v>154</v>
      </c>
      <c r="B3125" s="2" t="str">
        <f t="array" ref="B3125">INDEX(CountryandContinent!$B$2:$B$250,MATCH(A3125,CountryandContinent!$A$2:$A$250,0))</f>
        <v>Europe</v>
      </c>
      <c r="C3125" s="2">
        <v>2020</v>
      </c>
      <c r="D3125" s="49">
        <v>113.79</v>
      </c>
      <c r="E3125" s="49">
        <v>0</v>
      </c>
      <c r="F3125" s="49">
        <v>0</v>
      </c>
    </row>
    <row r="3126" spans="1:6" x14ac:dyDescent="0.2">
      <c r="A3126" s="2" t="s">
        <v>155</v>
      </c>
      <c r="B3126" s="2" t="str">
        <f t="array" ref="B3126">INDEX(CountryandContinent!$B$2:$B$250,MATCH(A3126,CountryandContinent!$A$2:$A$250,0))</f>
        <v>Asia</v>
      </c>
      <c r="C3126" s="2">
        <v>2000</v>
      </c>
      <c r="D3126" s="49">
        <v>3.17</v>
      </c>
      <c r="E3126" s="49">
        <v>3.12</v>
      </c>
      <c r="F3126" s="49">
        <v>10930</v>
      </c>
    </row>
    <row r="3127" spans="1:6" x14ac:dyDescent="0.2">
      <c r="A3127" s="2" t="s">
        <v>155</v>
      </c>
      <c r="B3127" s="2" t="str">
        <f t="array" ref="B3127">INDEX(CountryandContinent!$B$2:$B$250,MATCH(A3127,CountryandContinent!$A$2:$A$250,0))</f>
        <v>Asia</v>
      </c>
      <c r="C3127" s="2">
        <v>2001</v>
      </c>
      <c r="D3127" s="49">
        <v>3.09</v>
      </c>
      <c r="E3127" s="49">
        <v>3.06</v>
      </c>
      <c r="F3127" s="49">
        <v>10850</v>
      </c>
    </row>
    <row r="3128" spans="1:6" x14ac:dyDescent="0.2">
      <c r="A3128" s="2" t="s">
        <v>155</v>
      </c>
      <c r="B3128" s="2" t="str">
        <f t="array" ref="B3128">INDEX(CountryandContinent!$B$2:$B$250,MATCH(A3128,CountryandContinent!$A$2:$A$250,0))</f>
        <v>Asia</v>
      </c>
      <c r="C3128" s="2">
        <v>2002</v>
      </c>
      <c r="D3128" s="49">
        <v>2.68</v>
      </c>
      <c r="E3128" s="49">
        <v>3</v>
      </c>
      <c r="F3128" s="49">
        <v>11390.000340000001</v>
      </c>
    </row>
    <row r="3129" spans="1:6" x14ac:dyDescent="0.2">
      <c r="A3129" s="2" t="s">
        <v>155</v>
      </c>
      <c r="B3129" s="2" t="str">
        <f t="array" ref="B3129">INDEX(CountryandContinent!$B$2:$B$250,MATCH(A3129,CountryandContinent!$A$2:$A$250,0))</f>
        <v>Asia</v>
      </c>
      <c r="C3129" s="2">
        <v>2003</v>
      </c>
      <c r="D3129" s="49">
        <v>3.27</v>
      </c>
      <c r="E3129" s="49">
        <v>3</v>
      </c>
      <c r="F3129" s="49">
        <v>12409.99985</v>
      </c>
    </row>
    <row r="3130" spans="1:6" x14ac:dyDescent="0.2">
      <c r="A3130" s="2" t="s">
        <v>155</v>
      </c>
      <c r="B3130" s="2" t="str">
        <f t="array" ref="B3130">INDEX(CountryandContinent!$B$2:$B$250,MATCH(A3130,CountryandContinent!$A$2:$A$250,0))</f>
        <v>Asia</v>
      </c>
      <c r="C3130" s="2">
        <v>2004</v>
      </c>
      <c r="D3130" s="49">
        <v>2.94</v>
      </c>
      <c r="E3130" s="49">
        <v>2.88</v>
      </c>
      <c r="F3130" s="49">
        <v>12869.999889999999</v>
      </c>
    </row>
    <row r="3131" spans="1:6" x14ac:dyDescent="0.2">
      <c r="A3131" s="2" t="s">
        <v>155</v>
      </c>
      <c r="B3131" s="2" t="str">
        <f t="array" ref="B3131">INDEX(CountryandContinent!$B$2:$B$250,MATCH(A3131,CountryandContinent!$A$2:$A$250,0))</f>
        <v>Asia</v>
      </c>
      <c r="C3131" s="2">
        <v>2005</v>
      </c>
      <c r="D3131" s="49">
        <v>3.43</v>
      </c>
      <c r="E3131" s="49">
        <v>2.78</v>
      </c>
      <c r="F3131" s="49">
        <v>13979.999540000001</v>
      </c>
    </row>
    <row r="3132" spans="1:6" x14ac:dyDescent="0.2">
      <c r="A3132" s="2" t="s">
        <v>155</v>
      </c>
      <c r="B3132" s="2" t="str">
        <f t="array" ref="B3132">INDEX(CountryandContinent!$B$2:$B$250,MATCH(A3132,CountryandContinent!$A$2:$A$250,0))</f>
        <v>Asia</v>
      </c>
      <c r="C3132" s="2">
        <v>2006</v>
      </c>
      <c r="D3132" s="49">
        <v>3.86</v>
      </c>
      <c r="E3132" s="49">
        <v>2.6</v>
      </c>
      <c r="F3132" s="49">
        <v>12399.999620000001</v>
      </c>
    </row>
    <row r="3133" spans="1:6" x14ac:dyDescent="0.2">
      <c r="A3133" s="2" t="s">
        <v>155</v>
      </c>
      <c r="B3133" s="2" t="str">
        <f t="array" ref="B3133">INDEX(CountryandContinent!$B$2:$B$250,MATCH(A3133,CountryandContinent!$A$2:$A$250,0))</f>
        <v>Asia</v>
      </c>
      <c r="C3133" s="2">
        <v>2007</v>
      </c>
      <c r="D3133" s="49">
        <v>3.94</v>
      </c>
      <c r="E3133" s="49">
        <v>2.48</v>
      </c>
      <c r="F3133" s="49">
        <v>13590.00015</v>
      </c>
    </row>
    <row r="3134" spans="1:6" x14ac:dyDescent="0.2">
      <c r="A3134" s="2" t="s">
        <v>155</v>
      </c>
      <c r="B3134" s="2" t="str">
        <f t="array" ref="B3134">INDEX(CountryandContinent!$B$2:$B$250,MATCH(A3134,CountryandContinent!$A$2:$A$250,0))</f>
        <v>Asia</v>
      </c>
      <c r="C3134" s="2">
        <v>2008</v>
      </c>
      <c r="D3134" s="49">
        <v>4.16</v>
      </c>
      <c r="E3134" s="49">
        <v>2.2799999999999998</v>
      </c>
      <c r="F3134" s="49">
        <v>12810.00042</v>
      </c>
    </row>
    <row r="3135" spans="1:6" x14ac:dyDescent="0.2">
      <c r="A3135" s="2" t="s">
        <v>155</v>
      </c>
      <c r="B3135" s="2" t="str">
        <f t="array" ref="B3135">INDEX(CountryandContinent!$B$2:$B$250,MATCH(A3135,CountryandContinent!$A$2:$A$250,0))</f>
        <v>Asia</v>
      </c>
      <c r="C3135" s="2">
        <v>2009</v>
      </c>
      <c r="D3135" s="49">
        <v>3.94</v>
      </c>
      <c r="E3135" s="49">
        <v>2.2400000000000002</v>
      </c>
      <c r="F3135" s="49">
        <v>12289.999959999999</v>
      </c>
    </row>
    <row r="3136" spans="1:6" x14ac:dyDescent="0.2">
      <c r="A3136" s="2" t="s">
        <v>155</v>
      </c>
      <c r="B3136" s="2" t="str">
        <f t="array" ref="B3136">INDEX(CountryandContinent!$B$2:$B$250,MATCH(A3136,CountryandContinent!$A$2:$A$250,0))</f>
        <v>Asia</v>
      </c>
      <c r="C3136" s="2">
        <v>2010</v>
      </c>
      <c r="D3136" s="49">
        <v>5.69</v>
      </c>
      <c r="E3136" s="49">
        <v>2.21</v>
      </c>
      <c r="F3136" s="49">
        <v>13069.999690000001</v>
      </c>
    </row>
    <row r="3137" spans="1:6" x14ac:dyDescent="0.2">
      <c r="A3137" s="2" t="s">
        <v>155</v>
      </c>
      <c r="B3137" s="2" t="str">
        <f t="array" ref="B3137">INDEX(CountryandContinent!$B$2:$B$250,MATCH(A3137,CountryandContinent!$A$2:$A$250,0))</f>
        <v>Asia</v>
      </c>
      <c r="C3137" s="2">
        <v>2011</v>
      </c>
      <c r="D3137" s="49">
        <v>4.72</v>
      </c>
      <c r="E3137" s="49">
        <v>2.21</v>
      </c>
      <c r="F3137" s="49">
        <v>15420.00008</v>
      </c>
    </row>
    <row r="3138" spans="1:6" x14ac:dyDescent="0.2">
      <c r="A3138" s="2" t="s">
        <v>155</v>
      </c>
      <c r="B3138" s="2" t="str">
        <f t="array" ref="B3138">INDEX(CountryandContinent!$B$2:$B$250,MATCH(A3138,CountryandContinent!$A$2:$A$250,0))</f>
        <v>Asia</v>
      </c>
      <c r="C3138" s="2">
        <v>2012</v>
      </c>
      <c r="D3138" s="49">
        <v>3.48</v>
      </c>
      <c r="E3138" s="49">
        <v>2.1800000000000002</v>
      </c>
      <c r="F3138" s="49">
        <v>16850.000380000001</v>
      </c>
    </row>
    <row r="3139" spans="1:6" x14ac:dyDescent="0.2">
      <c r="A3139" s="2" t="s">
        <v>155</v>
      </c>
      <c r="B3139" s="2" t="str">
        <f t="array" ref="B3139">INDEX(CountryandContinent!$B$2:$B$250,MATCH(A3139,CountryandContinent!$A$2:$A$250,0))</f>
        <v>Asia</v>
      </c>
      <c r="C3139" s="2">
        <v>2013</v>
      </c>
      <c r="D3139" s="49">
        <v>7.14</v>
      </c>
      <c r="E3139" s="49">
        <v>1.87</v>
      </c>
      <c r="F3139" s="49">
        <v>14479.999540000001</v>
      </c>
    </row>
    <row r="3140" spans="1:6" x14ac:dyDescent="0.2">
      <c r="A3140" s="2" t="s">
        <v>155</v>
      </c>
      <c r="B3140" s="2" t="str">
        <f t="array" ref="B3140">INDEX(CountryandContinent!$B$2:$B$250,MATCH(A3140,CountryandContinent!$A$2:$A$250,0))</f>
        <v>Asia</v>
      </c>
      <c r="C3140" s="2">
        <v>2014</v>
      </c>
      <c r="D3140" s="49">
        <v>4.87</v>
      </c>
      <c r="E3140" s="49">
        <v>1.93</v>
      </c>
      <c r="F3140" s="49">
        <v>17600.000380000001</v>
      </c>
    </row>
    <row r="3141" spans="1:6" x14ac:dyDescent="0.2">
      <c r="A3141" s="2" t="s">
        <v>155</v>
      </c>
      <c r="B3141" s="2" t="str">
        <f t="array" ref="B3141">INDEX(CountryandContinent!$B$2:$B$250,MATCH(A3141,CountryandContinent!$A$2:$A$250,0))</f>
        <v>Asia</v>
      </c>
      <c r="C3141" s="2">
        <v>2015</v>
      </c>
      <c r="D3141" s="49">
        <v>6.34</v>
      </c>
      <c r="E3141" s="49">
        <v>1.94</v>
      </c>
      <c r="F3141" s="49">
        <v>20360.000609999999</v>
      </c>
    </row>
    <row r="3142" spans="1:6" x14ac:dyDescent="0.2">
      <c r="A3142" s="2" t="s">
        <v>155</v>
      </c>
      <c r="B3142" s="2" t="str">
        <f t="array" ref="B3142">INDEX(CountryandContinent!$B$2:$B$250,MATCH(A3142,CountryandContinent!$A$2:$A$250,0))</f>
        <v>Asia</v>
      </c>
      <c r="C3142" s="2">
        <v>2016</v>
      </c>
      <c r="D3142" s="49">
        <v>4.68</v>
      </c>
      <c r="E3142" s="49">
        <v>1.91</v>
      </c>
      <c r="F3142" s="49">
        <v>21930.000309999999</v>
      </c>
    </row>
    <row r="3143" spans="1:6" x14ac:dyDescent="0.2">
      <c r="A3143" s="2" t="s">
        <v>155</v>
      </c>
      <c r="B3143" s="2" t="str">
        <f t="array" ref="B3143">INDEX(CountryandContinent!$B$2:$B$250,MATCH(A3143,CountryandContinent!$A$2:$A$250,0))</f>
        <v>Asia</v>
      </c>
      <c r="C3143" s="2">
        <v>2017</v>
      </c>
      <c r="D3143" s="49">
        <v>4.59</v>
      </c>
      <c r="E3143" s="49">
        <v>1.81</v>
      </c>
      <c r="F3143" s="49">
        <v>23360.000609999999</v>
      </c>
    </row>
    <row r="3144" spans="1:6" hidden="1" x14ac:dyDescent="0.2">
      <c r="A3144" s="2" t="s">
        <v>155</v>
      </c>
      <c r="B3144" s="2" t="str">
        <f t="array" ref="B3144">INDEX(CountryandContinent!$B$2:$B$250,MATCH(A3144,CountryandContinent!$A$2:$A$250,0))</f>
        <v>Asia</v>
      </c>
      <c r="C3144" s="2">
        <v>2018</v>
      </c>
      <c r="D3144" s="49">
        <v>7.04</v>
      </c>
      <c r="E3144" s="49">
        <v>1.76</v>
      </c>
      <c r="F3144" s="49">
        <v>21690.000530000001</v>
      </c>
    </row>
    <row r="3145" spans="1:6" hidden="1" x14ac:dyDescent="0.2">
      <c r="A3145" s="2" t="s">
        <v>155</v>
      </c>
      <c r="B3145" s="2" t="str">
        <f t="array" ref="B3145">INDEX(CountryandContinent!$B$2:$B$250,MATCH(A3145,CountryandContinent!$A$2:$A$250,0))</f>
        <v>Asia</v>
      </c>
      <c r="C3145" s="2">
        <v>2019</v>
      </c>
      <c r="D3145" s="49">
        <v>5.71</v>
      </c>
      <c r="E3145" s="49">
        <v>1.78</v>
      </c>
      <c r="F3145" s="49">
        <v>23780.000690000001</v>
      </c>
    </row>
    <row r="3146" spans="1:6" hidden="1" x14ac:dyDescent="0.2">
      <c r="A3146" s="2" t="s">
        <v>155</v>
      </c>
      <c r="B3146" s="2" t="str">
        <f t="array" ref="B3146">INDEX(CountryandContinent!$B$2:$B$250,MATCH(A3146,CountryandContinent!$A$2:$A$250,0))</f>
        <v>Asia</v>
      </c>
      <c r="C3146" s="2">
        <v>2020</v>
      </c>
      <c r="D3146" s="49">
        <v>5.94</v>
      </c>
      <c r="E3146" s="49">
        <v>0</v>
      </c>
      <c r="F3146" s="49">
        <v>0</v>
      </c>
    </row>
    <row r="3147" spans="1:6" x14ac:dyDescent="0.2">
      <c r="A3147" s="2" t="s">
        <v>156</v>
      </c>
      <c r="B3147" s="2" t="str">
        <f t="array" ref="B3147">INDEX(CountryandContinent!$B$2:$B$250,MATCH(A3147,CountryandContinent!$A$2:$A$250,0))</f>
        <v>Africa</v>
      </c>
      <c r="C3147" s="2">
        <v>2000</v>
      </c>
      <c r="D3147" s="49">
        <v>1.35</v>
      </c>
      <c r="E3147" s="49">
        <v>7.88</v>
      </c>
      <c r="F3147" s="49">
        <v>5690</v>
      </c>
    </row>
    <row r="3148" spans="1:6" x14ac:dyDescent="0.2">
      <c r="A3148" s="2" t="s">
        <v>156</v>
      </c>
      <c r="B3148" s="2" t="str">
        <f t="array" ref="B3148">INDEX(CountryandContinent!$B$2:$B$250,MATCH(A3148,CountryandContinent!$A$2:$A$250,0))</f>
        <v>Africa</v>
      </c>
      <c r="C3148" s="2">
        <v>2001</v>
      </c>
      <c r="D3148" s="49">
        <v>1.45</v>
      </c>
      <c r="E3148" s="49">
        <v>7.84</v>
      </c>
      <c r="F3148" s="49">
        <v>6250</v>
      </c>
    </row>
    <row r="3149" spans="1:6" x14ac:dyDescent="0.2">
      <c r="A3149" s="2" t="s">
        <v>156</v>
      </c>
      <c r="B3149" s="2" t="str">
        <f t="array" ref="B3149">INDEX(CountryandContinent!$B$2:$B$250,MATCH(A3149,CountryandContinent!$A$2:$A$250,0))</f>
        <v>Africa</v>
      </c>
      <c r="C3149" s="2">
        <v>2002</v>
      </c>
      <c r="D3149" s="49">
        <v>1.5</v>
      </c>
      <c r="E3149" s="49">
        <v>7.91</v>
      </c>
      <c r="F3149" s="49">
        <v>7710.0000380000001</v>
      </c>
    </row>
    <row r="3150" spans="1:6" x14ac:dyDescent="0.2">
      <c r="A3150" s="2" t="s">
        <v>156</v>
      </c>
      <c r="B3150" s="2" t="str">
        <f t="array" ref="B3150">INDEX(CountryandContinent!$B$2:$B$250,MATCH(A3150,CountryandContinent!$A$2:$A$250,0))</f>
        <v>Africa</v>
      </c>
      <c r="C3150" s="2">
        <v>2003</v>
      </c>
      <c r="D3150" s="49">
        <v>1.33</v>
      </c>
      <c r="E3150" s="49">
        <v>7.13</v>
      </c>
      <c r="F3150" s="49">
        <v>7929.999828</v>
      </c>
    </row>
    <row r="3151" spans="1:6" x14ac:dyDescent="0.2">
      <c r="A3151" s="2" t="s">
        <v>156</v>
      </c>
      <c r="B3151" s="2" t="str">
        <f t="array" ref="B3151">INDEX(CountryandContinent!$B$2:$B$250,MATCH(A3151,CountryandContinent!$A$2:$A$250,0))</f>
        <v>Africa</v>
      </c>
      <c r="C3151" s="2">
        <v>2004</v>
      </c>
      <c r="D3151" s="49">
        <v>1.26</v>
      </c>
      <c r="E3151" s="49">
        <v>6.86</v>
      </c>
      <c r="F3151" s="49">
        <v>8829.9999239999997</v>
      </c>
    </row>
    <row r="3152" spans="1:6" x14ac:dyDescent="0.2">
      <c r="A3152" s="2" t="s">
        <v>156</v>
      </c>
      <c r="B3152" s="2" t="str">
        <f t="array" ref="B3152">INDEX(CountryandContinent!$B$2:$B$250,MATCH(A3152,CountryandContinent!$A$2:$A$250,0))</f>
        <v>Africa</v>
      </c>
      <c r="C3152" s="2">
        <v>2005</v>
      </c>
      <c r="D3152" s="49">
        <v>1.42</v>
      </c>
      <c r="E3152" s="49">
        <v>6.6</v>
      </c>
      <c r="F3152" s="49">
        <v>10500</v>
      </c>
    </row>
    <row r="3153" spans="1:6" x14ac:dyDescent="0.2">
      <c r="A3153" s="2" t="s">
        <v>156</v>
      </c>
      <c r="B3153" s="2" t="str">
        <f t="array" ref="B3153">INDEX(CountryandContinent!$B$2:$B$250,MATCH(A3153,CountryandContinent!$A$2:$A$250,0))</f>
        <v>Africa</v>
      </c>
      <c r="C3153" s="2">
        <v>2006</v>
      </c>
      <c r="D3153" s="49">
        <v>1.56</v>
      </c>
      <c r="E3153" s="49">
        <v>6.42</v>
      </c>
      <c r="F3153" s="49">
        <v>12899.999620000001</v>
      </c>
    </row>
    <row r="3154" spans="1:6" x14ac:dyDescent="0.2">
      <c r="A3154" s="2" t="s">
        <v>156</v>
      </c>
      <c r="B3154" s="2" t="str">
        <f t="array" ref="B3154">INDEX(CountryandContinent!$B$2:$B$250,MATCH(A3154,CountryandContinent!$A$2:$A$250,0))</f>
        <v>Africa</v>
      </c>
      <c r="C3154" s="2">
        <v>2007</v>
      </c>
      <c r="D3154" s="49">
        <v>1.66</v>
      </c>
      <c r="E3154" s="49">
        <v>5.54</v>
      </c>
      <c r="F3154" s="49">
        <v>13960.000040000001</v>
      </c>
    </row>
    <row r="3155" spans="1:6" x14ac:dyDescent="0.2">
      <c r="A3155" s="2" t="s">
        <v>156</v>
      </c>
      <c r="B3155" s="2" t="str">
        <f t="array" ref="B3155">INDEX(CountryandContinent!$B$2:$B$250,MATCH(A3155,CountryandContinent!$A$2:$A$250,0))</f>
        <v>Africa</v>
      </c>
      <c r="C3155" s="2">
        <v>2008</v>
      </c>
      <c r="D3155" s="49">
        <v>1.64</v>
      </c>
      <c r="E3155" s="49">
        <v>5.23</v>
      </c>
      <c r="F3155" s="49">
        <v>14949.999809999999</v>
      </c>
    </row>
    <row r="3156" spans="1:6" x14ac:dyDescent="0.2">
      <c r="A3156" s="2" t="s">
        <v>156</v>
      </c>
      <c r="B3156" s="2" t="str">
        <f t="array" ref="B3156">INDEX(CountryandContinent!$B$2:$B$250,MATCH(A3156,CountryandContinent!$A$2:$A$250,0))</f>
        <v>Africa</v>
      </c>
      <c r="C3156" s="2">
        <v>2009</v>
      </c>
      <c r="D3156" s="49">
        <v>3.35</v>
      </c>
      <c r="E3156" s="49">
        <v>5.3</v>
      </c>
      <c r="F3156" s="49">
        <v>15479.999540000001</v>
      </c>
    </row>
    <row r="3157" spans="1:6" x14ac:dyDescent="0.2">
      <c r="A3157" s="2" t="s">
        <v>156</v>
      </c>
      <c r="B3157" s="2" t="str">
        <f t="array" ref="B3157">INDEX(CountryandContinent!$B$2:$B$250,MATCH(A3157,CountryandContinent!$A$2:$A$250,0))</f>
        <v>Africa</v>
      </c>
      <c r="C3157" s="2">
        <v>2010</v>
      </c>
      <c r="D3157" s="49">
        <v>6.2</v>
      </c>
      <c r="E3157" s="49">
        <v>4.84</v>
      </c>
      <c r="F3157" s="49">
        <v>16420.000080000002</v>
      </c>
    </row>
    <row r="3158" spans="1:6" x14ac:dyDescent="0.2">
      <c r="A3158" s="2" t="s">
        <v>156</v>
      </c>
      <c r="B3158" s="2" t="str">
        <f t="array" ref="B3158">INDEX(CountryandContinent!$B$2:$B$250,MATCH(A3158,CountryandContinent!$A$2:$A$250,0))</f>
        <v>Africa</v>
      </c>
      <c r="C3158" s="2">
        <v>2011</v>
      </c>
      <c r="D3158" s="49">
        <v>6.48</v>
      </c>
      <c r="E3158" s="49">
        <v>5.2</v>
      </c>
      <c r="F3158" s="49">
        <v>15920.00008</v>
      </c>
    </row>
    <row r="3159" spans="1:6" x14ac:dyDescent="0.2">
      <c r="A3159" s="2" t="s">
        <v>156</v>
      </c>
      <c r="B3159" s="2" t="str">
        <f t="array" ref="B3159">INDEX(CountryandContinent!$B$2:$B$250,MATCH(A3159,CountryandContinent!$A$2:$A$250,0))</f>
        <v>Africa</v>
      </c>
      <c r="C3159" s="2">
        <v>2012</v>
      </c>
      <c r="D3159" s="49">
        <v>6.8</v>
      </c>
      <c r="E3159" s="49">
        <v>4.41</v>
      </c>
      <c r="F3159" s="49">
        <v>15800.000190000001</v>
      </c>
    </row>
    <row r="3160" spans="1:6" x14ac:dyDescent="0.2">
      <c r="A3160" s="2" t="s">
        <v>156</v>
      </c>
      <c r="B3160" s="2" t="str">
        <f t="array" ref="B3160">INDEX(CountryandContinent!$B$2:$B$250,MATCH(A3160,CountryandContinent!$A$2:$A$250,0))</f>
        <v>Africa</v>
      </c>
      <c r="C3160" s="2">
        <v>2013</v>
      </c>
      <c r="D3160" s="49">
        <v>8.41</v>
      </c>
      <c r="E3160" s="49">
        <v>5.05</v>
      </c>
      <c r="F3160" s="49">
        <v>15220.00027</v>
      </c>
    </row>
    <row r="3161" spans="1:6" x14ac:dyDescent="0.2">
      <c r="A3161" s="2" t="s">
        <v>156</v>
      </c>
      <c r="B3161" s="2" t="str">
        <f t="array" ref="B3161">INDEX(CountryandContinent!$B$2:$B$250,MATCH(A3161,CountryandContinent!$A$2:$A$250,0))</f>
        <v>Africa</v>
      </c>
      <c r="C3161" s="2">
        <v>2014</v>
      </c>
      <c r="D3161" s="49">
        <v>9.0399999999999991</v>
      </c>
      <c r="E3161" s="49">
        <v>4.87</v>
      </c>
      <c r="F3161" s="49">
        <v>16120.000840000001</v>
      </c>
    </row>
    <row r="3162" spans="1:6" x14ac:dyDescent="0.2">
      <c r="A3162" s="2" t="s">
        <v>156</v>
      </c>
      <c r="B3162" s="2" t="str">
        <f t="array" ref="B3162">INDEX(CountryandContinent!$B$2:$B$250,MATCH(A3162,CountryandContinent!$A$2:$A$250,0))</f>
        <v>Africa</v>
      </c>
      <c r="C3162" s="2">
        <v>2015</v>
      </c>
      <c r="D3162" s="49">
        <v>8.73</v>
      </c>
      <c r="E3162" s="49">
        <v>4.71</v>
      </c>
      <c r="F3162" s="49">
        <v>18709.999080000001</v>
      </c>
    </row>
    <row r="3163" spans="1:6" x14ac:dyDescent="0.2">
      <c r="A3163" s="2" t="s">
        <v>156</v>
      </c>
      <c r="B3163" s="2" t="str">
        <f t="array" ref="B3163">INDEX(CountryandContinent!$B$2:$B$250,MATCH(A3163,CountryandContinent!$A$2:$A$250,0))</f>
        <v>Africa</v>
      </c>
      <c r="C3163" s="2">
        <v>2016</v>
      </c>
      <c r="D3163" s="49">
        <v>8.5</v>
      </c>
      <c r="E3163" s="49">
        <v>4.7</v>
      </c>
      <c r="F3163" s="49">
        <v>21129.999159999999</v>
      </c>
    </row>
    <row r="3164" spans="1:6" x14ac:dyDescent="0.2">
      <c r="A3164" s="2" t="s">
        <v>156</v>
      </c>
      <c r="B3164" s="2" t="str">
        <f t="array" ref="B3164">INDEX(CountryandContinent!$B$2:$B$250,MATCH(A3164,CountryandContinent!$A$2:$A$250,0))</f>
        <v>Africa</v>
      </c>
      <c r="C3164" s="2">
        <v>2017</v>
      </c>
      <c r="D3164" s="49">
        <v>9.77</v>
      </c>
      <c r="E3164" s="49">
        <v>4.5</v>
      </c>
      <c r="F3164" s="49">
        <v>20959.999080000001</v>
      </c>
    </row>
    <row r="3165" spans="1:6" hidden="1" x14ac:dyDescent="0.2">
      <c r="A3165" s="2" t="s">
        <v>156</v>
      </c>
      <c r="B3165" s="2" t="str">
        <f t="array" ref="B3165">INDEX(CountryandContinent!$B$2:$B$250,MATCH(A3165,CountryandContinent!$A$2:$A$250,0))</f>
        <v>Africa</v>
      </c>
      <c r="C3165" s="2">
        <v>2018</v>
      </c>
      <c r="D3165" s="49">
        <v>10.08</v>
      </c>
      <c r="E3165" s="49">
        <v>4.47</v>
      </c>
      <c r="F3165" s="49">
        <v>20860.000609999999</v>
      </c>
    </row>
    <row r="3166" spans="1:6" hidden="1" x14ac:dyDescent="0.2">
      <c r="A3166" s="2" t="s">
        <v>156</v>
      </c>
      <c r="B3166" s="2" t="str">
        <f t="array" ref="B3166">INDEX(CountryandContinent!$B$2:$B$250,MATCH(A3166,CountryandContinent!$A$2:$A$250,0))</f>
        <v>Africa</v>
      </c>
      <c r="C3166" s="2">
        <v>2019</v>
      </c>
      <c r="D3166" s="49">
        <v>10.33</v>
      </c>
      <c r="E3166" s="49">
        <v>4.62</v>
      </c>
      <c r="F3166" s="49">
        <v>20620.000840000001</v>
      </c>
    </row>
    <row r="3167" spans="1:6" hidden="1" x14ac:dyDescent="0.2">
      <c r="A3167" s="2" t="s">
        <v>156</v>
      </c>
      <c r="B3167" s="2" t="str">
        <f t="array" ref="B3167">INDEX(CountryandContinent!$B$2:$B$250,MATCH(A3167,CountryandContinent!$A$2:$A$250,0))</f>
        <v>Africa</v>
      </c>
      <c r="C3167" s="2">
        <v>2020</v>
      </c>
      <c r="D3167" s="49">
        <v>10.79</v>
      </c>
      <c r="E3167" s="49">
        <v>0</v>
      </c>
      <c r="F3167" s="49">
        <v>0</v>
      </c>
    </row>
    <row r="3168" spans="1:6" x14ac:dyDescent="0.2">
      <c r="A3168" s="2" t="s">
        <v>157</v>
      </c>
      <c r="B3168" s="2" t="str">
        <f t="array" ref="B3168">INDEX(CountryandContinent!$B$2:$B$250,MATCH(A3168,CountryandContinent!$A$2:$A$250,0))</f>
        <v>South America</v>
      </c>
      <c r="C3168" s="2">
        <v>2000</v>
      </c>
      <c r="D3168" s="49">
        <v>0.71</v>
      </c>
      <c r="E3168" s="49">
        <v>4.1500000000000004</v>
      </c>
      <c r="F3168" s="49">
        <v>1480</v>
      </c>
    </row>
    <row r="3169" spans="1:6" x14ac:dyDescent="0.2">
      <c r="A3169" s="2" t="s">
        <v>157</v>
      </c>
      <c r="B3169" s="2" t="str">
        <f t="array" ref="B3169">INDEX(CountryandContinent!$B$2:$B$250,MATCH(A3169,CountryandContinent!$A$2:$A$250,0))</f>
        <v>South America</v>
      </c>
      <c r="C3169" s="2">
        <v>2001</v>
      </c>
      <c r="D3169" s="49">
        <v>0.73</v>
      </c>
      <c r="E3169" s="49">
        <v>4.29</v>
      </c>
      <c r="F3169" s="49">
        <v>1520</v>
      </c>
    </row>
    <row r="3170" spans="1:6" x14ac:dyDescent="0.2">
      <c r="A3170" s="2" t="s">
        <v>157</v>
      </c>
      <c r="B3170" s="2" t="str">
        <f t="array" ref="B3170">INDEX(CountryandContinent!$B$2:$B$250,MATCH(A3170,CountryandContinent!$A$2:$A$250,0))</f>
        <v>South America</v>
      </c>
      <c r="C3170" s="2">
        <v>2002</v>
      </c>
      <c r="D3170" s="49">
        <v>0.74</v>
      </c>
      <c r="E3170" s="49">
        <v>2.89</v>
      </c>
      <c r="F3170" s="49">
        <v>1120.0000050000001</v>
      </c>
    </row>
    <row r="3171" spans="1:6" x14ac:dyDescent="0.2">
      <c r="A3171" s="2" t="s">
        <v>157</v>
      </c>
      <c r="B3171" s="2" t="str">
        <f t="array" ref="B3171">INDEX(CountryandContinent!$B$2:$B$250,MATCH(A3171,CountryandContinent!$A$2:$A$250,0))</f>
        <v>South America</v>
      </c>
      <c r="C3171" s="2">
        <v>2003</v>
      </c>
      <c r="D3171" s="49">
        <v>0.75</v>
      </c>
      <c r="E3171" s="49">
        <v>2.91</v>
      </c>
      <c r="F3171" s="49">
        <v>1230.0000190000001</v>
      </c>
    </row>
    <row r="3172" spans="1:6" x14ac:dyDescent="0.2">
      <c r="A3172" s="2" t="s">
        <v>157</v>
      </c>
      <c r="B3172" s="2" t="str">
        <f t="array" ref="B3172">INDEX(CountryandContinent!$B$2:$B$250,MATCH(A3172,CountryandContinent!$A$2:$A$250,0))</f>
        <v>South America</v>
      </c>
      <c r="C3172" s="2">
        <v>2004</v>
      </c>
      <c r="D3172" s="49">
        <v>0.76</v>
      </c>
      <c r="E3172" s="49">
        <v>2.96</v>
      </c>
      <c r="F3172" s="49">
        <v>1389.999986</v>
      </c>
    </row>
    <row r="3173" spans="1:6" x14ac:dyDescent="0.2">
      <c r="A3173" s="2" t="s">
        <v>157</v>
      </c>
      <c r="B3173" s="2" t="str">
        <f t="array" ref="B3173">INDEX(CountryandContinent!$B$2:$B$250,MATCH(A3173,CountryandContinent!$A$2:$A$250,0))</f>
        <v>South America</v>
      </c>
      <c r="C3173" s="2">
        <v>2005</v>
      </c>
      <c r="D3173" s="49">
        <v>0.82</v>
      </c>
      <c r="E3173" s="49">
        <v>3.26</v>
      </c>
      <c r="F3173" s="49">
        <v>1690.000057</v>
      </c>
    </row>
    <row r="3174" spans="1:6" x14ac:dyDescent="0.2">
      <c r="A3174" s="2" t="s">
        <v>157</v>
      </c>
      <c r="B3174" s="2" t="str">
        <f t="array" ref="B3174">INDEX(CountryandContinent!$B$2:$B$250,MATCH(A3174,CountryandContinent!$A$2:$A$250,0))</f>
        <v>South America</v>
      </c>
      <c r="C3174" s="2">
        <v>2006</v>
      </c>
      <c r="D3174" s="49">
        <v>0.86</v>
      </c>
      <c r="E3174" s="49">
        <v>2.92</v>
      </c>
      <c r="F3174" s="49">
        <v>1529.999971</v>
      </c>
    </row>
    <row r="3175" spans="1:6" x14ac:dyDescent="0.2">
      <c r="A3175" s="2" t="s">
        <v>157</v>
      </c>
      <c r="B3175" s="2" t="str">
        <f t="array" ref="B3175">INDEX(CountryandContinent!$B$2:$B$250,MATCH(A3175,CountryandContinent!$A$2:$A$250,0))</f>
        <v>South America</v>
      </c>
      <c r="C3175" s="2">
        <v>2007</v>
      </c>
      <c r="D3175" s="49">
        <v>0.86</v>
      </c>
      <c r="E3175" s="49">
        <v>2.64</v>
      </c>
      <c r="F3175" s="49">
        <v>1409.999967</v>
      </c>
    </row>
    <row r="3176" spans="1:6" x14ac:dyDescent="0.2">
      <c r="A3176" s="2" t="s">
        <v>157</v>
      </c>
      <c r="B3176" s="2" t="str">
        <f t="array" ref="B3176">INDEX(CountryandContinent!$B$2:$B$250,MATCH(A3176,CountryandContinent!$A$2:$A$250,0))</f>
        <v>South America</v>
      </c>
      <c r="C3176" s="2">
        <v>2008</v>
      </c>
      <c r="D3176" s="49">
        <v>0.86</v>
      </c>
      <c r="E3176" s="49">
        <v>2.68</v>
      </c>
      <c r="F3176" s="49">
        <v>1460.0000379999999</v>
      </c>
    </row>
    <row r="3177" spans="1:6" x14ac:dyDescent="0.2">
      <c r="A3177" s="2" t="s">
        <v>157</v>
      </c>
      <c r="B3177" s="2" t="str">
        <f t="array" ref="B3177">INDEX(CountryandContinent!$B$2:$B$250,MATCH(A3177,CountryandContinent!$A$2:$A$250,0))</f>
        <v>South America</v>
      </c>
      <c r="C3177" s="2">
        <v>2009</v>
      </c>
      <c r="D3177" s="49">
        <v>0.86</v>
      </c>
      <c r="E3177" s="49">
        <v>2.62</v>
      </c>
      <c r="F3177" s="49">
        <v>1450.0000480000001</v>
      </c>
    </row>
    <row r="3178" spans="1:6" x14ac:dyDescent="0.2">
      <c r="A3178" s="2" t="s">
        <v>157</v>
      </c>
      <c r="B3178" s="2" t="str">
        <f t="array" ref="B3178">INDEX(CountryandContinent!$B$2:$B$250,MATCH(A3178,CountryandContinent!$A$2:$A$250,0))</f>
        <v>South America</v>
      </c>
      <c r="C3178" s="2">
        <v>2010</v>
      </c>
      <c r="D3178" s="49">
        <v>1.2</v>
      </c>
      <c r="E3178" s="49">
        <v>2.96</v>
      </c>
      <c r="F3178" s="49">
        <v>1740.00001</v>
      </c>
    </row>
    <row r="3179" spans="1:6" x14ac:dyDescent="0.2">
      <c r="A3179" s="2" t="s">
        <v>157</v>
      </c>
      <c r="B3179" s="2" t="str">
        <f t="array" ref="B3179">INDEX(CountryandContinent!$B$2:$B$250,MATCH(A3179,CountryandContinent!$A$2:$A$250,0))</f>
        <v>South America</v>
      </c>
      <c r="C3179" s="2">
        <v>2011</v>
      </c>
      <c r="D3179" s="49">
        <v>1.03</v>
      </c>
      <c r="E3179" s="49">
        <v>3.7</v>
      </c>
      <c r="F3179" s="49">
        <v>1950.0000480000001</v>
      </c>
    </row>
    <row r="3180" spans="1:6" x14ac:dyDescent="0.2">
      <c r="A3180" s="2" t="s">
        <v>157</v>
      </c>
      <c r="B3180" s="2" t="str">
        <f t="array" ref="B3180">INDEX(CountryandContinent!$B$2:$B$250,MATCH(A3180,CountryandContinent!$A$2:$A$250,0))</f>
        <v>South America</v>
      </c>
      <c r="C3180" s="2">
        <v>2012</v>
      </c>
      <c r="D3180" s="49">
        <v>0.82</v>
      </c>
      <c r="E3180" s="49">
        <v>3.07</v>
      </c>
      <c r="F3180" s="49">
        <v>2440.0000570000002</v>
      </c>
    </row>
    <row r="3181" spans="1:6" x14ac:dyDescent="0.2">
      <c r="A3181" s="2" t="s">
        <v>157</v>
      </c>
      <c r="B3181" s="2" t="str">
        <f t="array" ref="B3181">INDEX(CountryandContinent!$B$2:$B$250,MATCH(A3181,CountryandContinent!$A$2:$A$250,0))</f>
        <v>South America</v>
      </c>
      <c r="C3181" s="2">
        <v>2013</v>
      </c>
      <c r="D3181" s="49">
        <v>0.83</v>
      </c>
      <c r="E3181" s="49">
        <v>3.66</v>
      </c>
      <c r="F3181" s="49">
        <v>2289.9999619999999</v>
      </c>
    </row>
    <row r="3182" spans="1:6" x14ac:dyDescent="0.2">
      <c r="A3182" s="2" t="s">
        <v>157</v>
      </c>
      <c r="B3182" s="2" t="str">
        <f t="array" ref="B3182">INDEX(CountryandContinent!$B$2:$B$250,MATCH(A3182,CountryandContinent!$A$2:$A$250,0))</f>
        <v>South America</v>
      </c>
      <c r="C3182" s="2">
        <v>2014</v>
      </c>
      <c r="D3182" s="49">
        <v>0.55000000000000004</v>
      </c>
      <c r="E3182" s="49">
        <v>3.85</v>
      </c>
      <c r="F3182" s="49">
        <v>2619.9998860000001</v>
      </c>
    </row>
    <row r="3183" spans="1:6" x14ac:dyDescent="0.2">
      <c r="A3183" s="2" t="s">
        <v>157</v>
      </c>
      <c r="B3183" s="2" t="str">
        <f t="array" ref="B3183">INDEX(CountryandContinent!$B$2:$B$250,MATCH(A3183,CountryandContinent!$A$2:$A$250,0))</f>
        <v>South America</v>
      </c>
      <c r="C3183" s="2">
        <v>2015</v>
      </c>
      <c r="D3183" s="49">
        <v>0.49</v>
      </c>
      <c r="E3183" s="49">
        <v>3.56</v>
      </c>
      <c r="F3183" s="49">
        <v>2720.0000289999998</v>
      </c>
    </row>
    <row r="3184" spans="1:6" x14ac:dyDescent="0.2">
      <c r="A3184" s="2" t="s">
        <v>157</v>
      </c>
      <c r="B3184" s="2" t="str">
        <f t="array" ref="B3184">INDEX(CountryandContinent!$B$2:$B$250,MATCH(A3184,CountryandContinent!$A$2:$A$250,0))</f>
        <v>South America</v>
      </c>
      <c r="C3184" s="2">
        <v>2016</v>
      </c>
      <c r="D3184" s="49">
        <v>0.8</v>
      </c>
      <c r="E3184" s="49">
        <v>4.1399999999999997</v>
      </c>
      <c r="F3184" s="49">
        <v>2950.0000479999999</v>
      </c>
    </row>
    <row r="3185" spans="1:6" x14ac:dyDescent="0.2">
      <c r="A3185" s="2" t="s">
        <v>157</v>
      </c>
      <c r="B3185" s="2" t="str">
        <f t="array" ref="B3185">INDEX(CountryandContinent!$B$2:$B$250,MATCH(A3185,CountryandContinent!$A$2:$A$250,0))</f>
        <v>South America</v>
      </c>
      <c r="C3185" s="2">
        <v>2017</v>
      </c>
      <c r="D3185" s="49">
        <v>0.93</v>
      </c>
      <c r="E3185" s="49">
        <v>3.91</v>
      </c>
      <c r="F3185" s="49">
        <v>2500</v>
      </c>
    </row>
    <row r="3186" spans="1:6" hidden="1" x14ac:dyDescent="0.2">
      <c r="A3186" s="2" t="s">
        <v>157</v>
      </c>
      <c r="B3186" s="2" t="str">
        <f t="array" ref="B3186">INDEX(CountryandContinent!$B$2:$B$250,MATCH(A3186,CountryandContinent!$A$2:$A$250,0))</f>
        <v>South America</v>
      </c>
      <c r="C3186" s="2">
        <v>2018</v>
      </c>
      <c r="D3186" s="49">
        <v>1</v>
      </c>
      <c r="E3186" s="49">
        <v>3.57</v>
      </c>
      <c r="F3186" s="49">
        <v>2210.0000380000001</v>
      </c>
    </row>
    <row r="3187" spans="1:6" hidden="1" x14ac:dyDescent="0.2">
      <c r="A3187" s="2" t="s">
        <v>157</v>
      </c>
      <c r="B3187" s="2" t="str">
        <f t="array" ref="B3187">INDEX(CountryandContinent!$B$2:$B$250,MATCH(A3187,CountryandContinent!$A$2:$A$250,0))</f>
        <v>South America</v>
      </c>
      <c r="C3187" s="2">
        <v>2019</v>
      </c>
      <c r="D3187" s="49">
        <v>0.96</v>
      </c>
      <c r="E3187" s="49">
        <v>3.97</v>
      </c>
      <c r="F3187" s="49">
        <v>2650.0000949999999</v>
      </c>
    </row>
    <row r="3188" spans="1:6" hidden="1" x14ac:dyDescent="0.2">
      <c r="A3188" s="2" t="s">
        <v>157</v>
      </c>
      <c r="B3188" s="2" t="str">
        <f t="array" ref="B3188">INDEX(CountryandContinent!$B$2:$B$250,MATCH(A3188,CountryandContinent!$A$2:$A$250,0))</f>
        <v>South America</v>
      </c>
      <c r="C3188" s="2">
        <v>2020</v>
      </c>
      <c r="D3188" s="49">
        <v>0.98</v>
      </c>
      <c r="E3188" s="49">
        <v>0</v>
      </c>
      <c r="F3188" s="49">
        <v>0</v>
      </c>
    </row>
    <row r="3189" spans="1:6" x14ac:dyDescent="0.2">
      <c r="A3189" s="2" t="s">
        <v>158</v>
      </c>
      <c r="B3189" s="2" t="str">
        <f t="array" ref="B3189">INDEX(CountryandContinent!$B$2:$B$250,MATCH(A3189,CountryandContinent!$A$2:$A$250,0))</f>
        <v>Europe</v>
      </c>
      <c r="C3189" s="2">
        <v>2000</v>
      </c>
      <c r="D3189" s="49">
        <v>83.14</v>
      </c>
      <c r="E3189" s="49">
        <v>5.54</v>
      </c>
      <c r="F3189" s="49">
        <v>53280</v>
      </c>
    </row>
    <row r="3190" spans="1:6" x14ac:dyDescent="0.2">
      <c r="A3190" s="2" t="s">
        <v>158</v>
      </c>
      <c r="B3190" s="2" t="str">
        <f t="array" ref="B3190">INDEX(CountryandContinent!$B$2:$B$250,MATCH(A3190,CountryandContinent!$A$2:$A$250,0))</f>
        <v>Europe</v>
      </c>
      <c r="C3190" s="2">
        <v>2001</v>
      </c>
      <c r="D3190" s="49">
        <v>83.32</v>
      </c>
      <c r="E3190" s="49">
        <v>5.81</v>
      </c>
      <c r="F3190" s="49">
        <v>52500</v>
      </c>
    </row>
    <row r="3191" spans="1:6" x14ac:dyDescent="0.2">
      <c r="A3191" s="2" t="s">
        <v>158</v>
      </c>
      <c r="B3191" s="2" t="str">
        <f t="array" ref="B3191">INDEX(CountryandContinent!$B$2:$B$250,MATCH(A3191,CountryandContinent!$A$2:$A$250,0))</f>
        <v>Europe</v>
      </c>
      <c r="C3191" s="2">
        <v>2002</v>
      </c>
      <c r="D3191" s="49">
        <v>71.150000000000006</v>
      </c>
      <c r="E3191" s="49">
        <v>5.83</v>
      </c>
      <c r="F3191" s="49">
        <v>54020.000460000003</v>
      </c>
    </row>
    <row r="3192" spans="1:6" x14ac:dyDescent="0.2">
      <c r="A3192" s="2" t="s">
        <v>158</v>
      </c>
      <c r="B3192" s="2" t="str">
        <f t="array" ref="B3192">INDEX(CountryandContinent!$B$2:$B$250,MATCH(A3192,CountryandContinent!$A$2:$A$250,0))</f>
        <v>Europe</v>
      </c>
      <c r="C3192" s="2">
        <v>2003</v>
      </c>
      <c r="D3192" s="49">
        <v>58.73</v>
      </c>
      <c r="E3192" s="49">
        <v>5.57</v>
      </c>
      <c r="F3192" s="49">
        <v>55200.000760000003</v>
      </c>
    </row>
    <row r="3193" spans="1:6" x14ac:dyDescent="0.2">
      <c r="A3193" s="2" t="s">
        <v>158</v>
      </c>
      <c r="B3193" s="2" t="str">
        <f t="array" ref="B3193">INDEX(CountryandContinent!$B$2:$B$250,MATCH(A3193,CountryandContinent!$A$2:$A$250,0))</f>
        <v>Europe</v>
      </c>
      <c r="C3193" s="2">
        <v>2004</v>
      </c>
      <c r="D3193" s="49">
        <v>68.180000000000007</v>
      </c>
      <c r="E3193" s="49">
        <v>5.54</v>
      </c>
      <c r="F3193" s="49">
        <v>53590.00015</v>
      </c>
    </row>
    <row r="3194" spans="1:6" x14ac:dyDescent="0.2">
      <c r="A3194" s="2" t="s">
        <v>158</v>
      </c>
      <c r="B3194" s="2" t="str">
        <f t="array" ref="B3194">INDEX(CountryandContinent!$B$2:$B$250,MATCH(A3194,CountryandContinent!$A$2:$A$250,0))</f>
        <v>Europe</v>
      </c>
      <c r="C3194" s="2">
        <v>2005</v>
      </c>
      <c r="D3194" s="49">
        <v>81.23</v>
      </c>
      <c r="E3194" s="49">
        <v>5.26</v>
      </c>
      <c r="F3194" s="49">
        <v>50209.999080000001</v>
      </c>
    </row>
    <row r="3195" spans="1:6" x14ac:dyDescent="0.2">
      <c r="A3195" s="2" t="s">
        <v>158</v>
      </c>
      <c r="B3195" s="2" t="str">
        <f t="array" ref="B3195">INDEX(CountryandContinent!$B$2:$B$250,MATCH(A3195,CountryandContinent!$A$2:$A$250,0))</f>
        <v>Europe</v>
      </c>
      <c r="C3195" s="2">
        <v>2006</v>
      </c>
      <c r="D3195" s="49">
        <v>71.06</v>
      </c>
      <c r="E3195" s="49">
        <v>4.9000000000000004</v>
      </c>
      <c r="F3195" s="49">
        <v>48900.001530000001</v>
      </c>
    </row>
    <row r="3196" spans="1:6" x14ac:dyDescent="0.2">
      <c r="A3196" s="2" t="s">
        <v>158</v>
      </c>
      <c r="B3196" s="2" t="str">
        <f t="array" ref="B3196">INDEX(CountryandContinent!$B$2:$B$250,MATCH(A3196,CountryandContinent!$A$2:$A$250,0))</f>
        <v>Europe</v>
      </c>
      <c r="C3196" s="2">
        <v>2007</v>
      </c>
      <c r="D3196" s="49">
        <v>77.430000000000007</v>
      </c>
      <c r="E3196" s="49">
        <v>4.71</v>
      </c>
      <c r="F3196" s="49">
        <v>47139.999389999997</v>
      </c>
    </row>
    <row r="3197" spans="1:6" x14ac:dyDescent="0.2">
      <c r="A3197" s="2" t="s">
        <v>158</v>
      </c>
      <c r="B3197" s="2" t="str">
        <f t="array" ref="B3197">INDEX(CountryandContinent!$B$2:$B$250,MATCH(A3197,CountryandContinent!$A$2:$A$250,0))</f>
        <v>Europe</v>
      </c>
      <c r="C3197" s="2">
        <v>2008</v>
      </c>
      <c r="D3197" s="49">
        <v>81.41</v>
      </c>
      <c r="E3197" s="49">
        <v>4.7</v>
      </c>
      <c r="F3197" s="49">
        <v>46150.001530000001</v>
      </c>
    </row>
    <row r="3198" spans="1:6" x14ac:dyDescent="0.2">
      <c r="A3198" s="2" t="s">
        <v>158</v>
      </c>
      <c r="B3198" s="2" t="str">
        <f t="array" ref="B3198">INDEX(CountryandContinent!$B$2:$B$250,MATCH(A3198,CountryandContinent!$A$2:$A$250,0))</f>
        <v>Europe</v>
      </c>
      <c r="C3198" s="2">
        <v>2009</v>
      </c>
      <c r="D3198" s="49">
        <v>79.81</v>
      </c>
      <c r="E3198" s="49">
        <v>4.5</v>
      </c>
      <c r="F3198" s="49">
        <v>42880.001069999998</v>
      </c>
    </row>
    <row r="3199" spans="1:6" x14ac:dyDescent="0.2">
      <c r="A3199" s="2" t="s">
        <v>158</v>
      </c>
      <c r="B3199" s="2" t="str">
        <f t="array" ref="B3199">INDEX(CountryandContinent!$B$2:$B$250,MATCH(A3199,CountryandContinent!$A$2:$A$250,0))</f>
        <v>Europe</v>
      </c>
      <c r="C3199" s="2">
        <v>2010</v>
      </c>
      <c r="D3199" s="49">
        <v>82.09</v>
      </c>
      <c r="E3199" s="49">
        <v>4.7699999999999996</v>
      </c>
      <c r="F3199" s="49">
        <v>48130.001069999998</v>
      </c>
    </row>
    <row r="3200" spans="1:6" x14ac:dyDescent="0.2">
      <c r="A3200" s="2" t="s">
        <v>158</v>
      </c>
      <c r="B3200" s="2" t="str">
        <f t="array" ref="B3200">INDEX(CountryandContinent!$B$2:$B$250,MATCH(A3200,CountryandContinent!$A$2:$A$250,0))</f>
        <v>Europe</v>
      </c>
      <c r="C3200" s="2">
        <v>2011</v>
      </c>
      <c r="D3200" s="49">
        <v>84.09</v>
      </c>
      <c r="E3200" s="49">
        <v>4.5199999999999996</v>
      </c>
      <c r="F3200" s="49">
        <v>44580.001830000001</v>
      </c>
    </row>
    <row r="3201" spans="1:6" x14ac:dyDescent="0.2">
      <c r="A3201" s="2" t="s">
        <v>158</v>
      </c>
      <c r="B3201" s="2" t="str">
        <f t="array" ref="B3201">INDEX(CountryandContinent!$B$2:$B$250,MATCH(A3201,CountryandContinent!$A$2:$A$250,0))</f>
        <v>Europe</v>
      </c>
      <c r="C3201" s="2">
        <v>2012</v>
      </c>
      <c r="D3201" s="49">
        <v>98.3</v>
      </c>
      <c r="E3201" s="49">
        <v>4.59</v>
      </c>
      <c r="F3201" s="49">
        <v>42139.999389999997</v>
      </c>
    </row>
    <row r="3202" spans="1:6" x14ac:dyDescent="0.2">
      <c r="A3202" s="2" t="s">
        <v>158</v>
      </c>
      <c r="B3202" s="2" t="str">
        <f t="array" ref="B3202">INDEX(CountryandContinent!$B$2:$B$250,MATCH(A3202,CountryandContinent!$A$2:$A$250,0))</f>
        <v>Europe</v>
      </c>
      <c r="C3202" s="2">
        <v>2013</v>
      </c>
      <c r="D3202" s="49">
        <v>82.69</v>
      </c>
      <c r="E3202" s="49">
        <v>4.4800000000000004</v>
      </c>
      <c r="F3202" s="49">
        <v>40540.000919999999</v>
      </c>
    </row>
    <row r="3203" spans="1:6" x14ac:dyDescent="0.2">
      <c r="A3203" s="2" t="s">
        <v>158</v>
      </c>
      <c r="B3203" s="2" t="str">
        <f t="array" ref="B3203">INDEX(CountryandContinent!$B$2:$B$250,MATCH(A3203,CountryandContinent!$A$2:$A$250,0))</f>
        <v>Europe</v>
      </c>
      <c r="C3203" s="2">
        <v>2014</v>
      </c>
      <c r="D3203" s="49">
        <v>85.74</v>
      </c>
      <c r="E3203" s="49">
        <v>4.25</v>
      </c>
      <c r="F3203" s="49">
        <v>39080.001830000001</v>
      </c>
    </row>
    <row r="3204" spans="1:6" x14ac:dyDescent="0.2">
      <c r="A3204" s="2" t="s">
        <v>158</v>
      </c>
      <c r="B3204" s="2" t="str">
        <f t="array" ref="B3204">INDEX(CountryandContinent!$B$2:$B$250,MATCH(A3204,CountryandContinent!$A$2:$A$250,0))</f>
        <v>Europe</v>
      </c>
      <c r="C3204" s="2">
        <v>2015</v>
      </c>
      <c r="D3204" s="49">
        <v>102.5</v>
      </c>
      <c r="E3204" s="49">
        <v>3.76</v>
      </c>
      <c r="F3204" s="49">
        <v>39189.998630000002</v>
      </c>
    </row>
    <row r="3205" spans="1:6" x14ac:dyDescent="0.2">
      <c r="A3205" s="2" t="s">
        <v>158</v>
      </c>
      <c r="B3205" s="2" t="str">
        <f t="array" ref="B3205">INDEX(CountryandContinent!$B$2:$B$250,MATCH(A3205,CountryandContinent!$A$2:$A$250,0))</f>
        <v>Europe</v>
      </c>
      <c r="C3205" s="2">
        <v>2016</v>
      </c>
      <c r="D3205" s="49">
        <v>89.13</v>
      </c>
      <c r="E3205" s="49">
        <v>3.96</v>
      </c>
      <c r="F3205" s="49">
        <v>38779.998780000002</v>
      </c>
    </row>
    <row r="3206" spans="1:6" x14ac:dyDescent="0.2">
      <c r="A3206" s="2" t="s">
        <v>158</v>
      </c>
      <c r="B3206" s="2" t="str">
        <f t="array" ref="B3206">INDEX(CountryandContinent!$B$2:$B$250,MATCH(A3206,CountryandContinent!$A$2:$A$250,0))</f>
        <v>Europe</v>
      </c>
      <c r="C3206" s="2">
        <v>2017</v>
      </c>
      <c r="D3206" s="49">
        <v>95.06</v>
      </c>
      <c r="E3206" s="49">
        <v>3.97</v>
      </c>
      <c r="F3206" s="49">
        <v>38290.000919999999</v>
      </c>
    </row>
    <row r="3207" spans="1:6" hidden="1" x14ac:dyDescent="0.2">
      <c r="A3207" s="2" t="s">
        <v>158</v>
      </c>
      <c r="B3207" s="2" t="str">
        <f t="array" ref="B3207">INDEX(CountryandContinent!$B$2:$B$250,MATCH(A3207,CountryandContinent!$A$2:$A$250,0))</f>
        <v>Europe</v>
      </c>
      <c r="C3207" s="2">
        <v>2018</v>
      </c>
      <c r="D3207" s="49">
        <v>91.15</v>
      </c>
      <c r="E3207" s="49">
        <v>3.97</v>
      </c>
      <c r="F3207" s="49">
        <v>36009.998319999999</v>
      </c>
    </row>
    <row r="3208" spans="1:6" hidden="1" x14ac:dyDescent="0.2">
      <c r="A3208" s="2" t="s">
        <v>158</v>
      </c>
      <c r="B3208" s="2" t="str">
        <f t="array" ref="B3208">INDEX(CountryandContinent!$B$2:$B$250,MATCH(A3208,CountryandContinent!$A$2:$A$250,0))</f>
        <v>Europe</v>
      </c>
      <c r="C3208" s="2">
        <v>2019</v>
      </c>
      <c r="D3208" s="49">
        <v>98.94</v>
      </c>
      <c r="E3208" s="49">
        <v>3.8</v>
      </c>
      <c r="F3208" s="49">
        <v>35000</v>
      </c>
    </row>
    <row r="3209" spans="1:6" hidden="1" x14ac:dyDescent="0.2">
      <c r="A3209" s="2" t="s">
        <v>158</v>
      </c>
      <c r="B3209" s="2" t="str">
        <f t="array" ref="B3209">INDEX(CountryandContinent!$B$2:$B$250,MATCH(A3209,CountryandContinent!$A$2:$A$250,0))</f>
        <v>Europe</v>
      </c>
      <c r="C3209" s="2">
        <v>2020</v>
      </c>
      <c r="D3209" s="49">
        <v>112.15</v>
      </c>
      <c r="E3209" s="49">
        <v>0</v>
      </c>
      <c r="F3209" s="49">
        <v>0</v>
      </c>
    </row>
    <row r="3210" spans="1:6" x14ac:dyDescent="0.2">
      <c r="A3210" s="2" t="s">
        <v>159</v>
      </c>
      <c r="B3210" s="2" t="str">
        <f t="array" ref="B3210">INDEX(CountryandContinent!$B$2:$B$250,MATCH(A3210,CountryandContinent!$A$2:$A$250,0))</f>
        <v>Europe</v>
      </c>
      <c r="C3210" s="2">
        <v>2000</v>
      </c>
      <c r="D3210" s="49">
        <v>34</v>
      </c>
      <c r="E3210" s="49">
        <v>2.44</v>
      </c>
      <c r="F3210" s="49">
        <v>43710</v>
      </c>
    </row>
    <row r="3211" spans="1:6" x14ac:dyDescent="0.2">
      <c r="A3211" s="2" t="s">
        <v>159</v>
      </c>
      <c r="B3211" s="2" t="str">
        <f t="array" ref="B3211">INDEX(CountryandContinent!$B$2:$B$250,MATCH(A3211,CountryandContinent!$A$2:$A$250,0))</f>
        <v>Europe</v>
      </c>
      <c r="C3211" s="2">
        <v>2001</v>
      </c>
      <c r="D3211" s="49">
        <v>38.44</v>
      </c>
      <c r="E3211" s="49">
        <v>2.5499999999999998</v>
      </c>
      <c r="F3211" s="49">
        <v>45150</v>
      </c>
    </row>
    <row r="3212" spans="1:6" x14ac:dyDescent="0.2">
      <c r="A3212" s="2" t="s">
        <v>159</v>
      </c>
      <c r="B3212" s="2" t="str">
        <f t="array" ref="B3212">INDEX(CountryandContinent!$B$2:$B$250,MATCH(A3212,CountryandContinent!$A$2:$A$250,0))</f>
        <v>Europe</v>
      </c>
      <c r="C3212" s="2">
        <v>2002</v>
      </c>
      <c r="D3212" s="49">
        <v>32.47</v>
      </c>
      <c r="E3212" s="49">
        <v>2.4900000000000002</v>
      </c>
      <c r="F3212" s="49">
        <v>43569.999689999997</v>
      </c>
    </row>
    <row r="3213" spans="1:6" x14ac:dyDescent="0.2">
      <c r="A3213" s="2" t="s">
        <v>159</v>
      </c>
      <c r="B3213" s="2" t="str">
        <f t="array" ref="B3213">INDEX(CountryandContinent!$B$2:$B$250,MATCH(A3213,CountryandContinent!$A$2:$A$250,0))</f>
        <v>Europe</v>
      </c>
      <c r="C3213" s="2">
        <v>2003</v>
      </c>
      <c r="D3213" s="49">
        <v>32.11</v>
      </c>
      <c r="E3213" s="49">
        <v>2.5</v>
      </c>
      <c r="F3213" s="49">
        <v>44840.00015</v>
      </c>
    </row>
    <row r="3214" spans="1:6" x14ac:dyDescent="0.2">
      <c r="A3214" s="2" t="s">
        <v>159</v>
      </c>
      <c r="B3214" s="2" t="str">
        <f t="array" ref="B3214">INDEX(CountryandContinent!$B$2:$B$250,MATCH(A3214,CountryandContinent!$A$2:$A$250,0))</f>
        <v>Europe</v>
      </c>
      <c r="C3214" s="2">
        <v>2004</v>
      </c>
      <c r="D3214" s="49">
        <v>31.12</v>
      </c>
      <c r="E3214" s="49">
        <v>2.44</v>
      </c>
      <c r="F3214" s="49">
        <v>45279.998780000002</v>
      </c>
    </row>
    <row r="3215" spans="1:6" x14ac:dyDescent="0.2">
      <c r="A3215" s="2" t="s">
        <v>159</v>
      </c>
      <c r="B3215" s="2" t="str">
        <f t="array" ref="B3215">INDEX(CountryandContinent!$B$2:$B$250,MATCH(A3215,CountryandContinent!$A$2:$A$250,0))</f>
        <v>Europe</v>
      </c>
      <c r="C3215" s="2">
        <v>2005</v>
      </c>
      <c r="D3215" s="49">
        <v>28.85</v>
      </c>
      <c r="E3215" s="49">
        <v>2.36</v>
      </c>
      <c r="F3215" s="49">
        <v>45849.998469999999</v>
      </c>
    </row>
    <row r="3216" spans="1:6" x14ac:dyDescent="0.2">
      <c r="A3216" s="2" t="s">
        <v>159</v>
      </c>
      <c r="B3216" s="2" t="str">
        <f t="array" ref="B3216">INDEX(CountryandContinent!$B$2:$B$250,MATCH(A3216,CountryandContinent!$A$2:$A$250,0))</f>
        <v>Europe</v>
      </c>
      <c r="C3216" s="2">
        <v>2006</v>
      </c>
      <c r="D3216" s="49">
        <v>28.46</v>
      </c>
      <c r="E3216" s="49">
        <v>2.37</v>
      </c>
      <c r="F3216" s="49">
        <v>45479.999539999997</v>
      </c>
    </row>
    <row r="3217" spans="1:6" x14ac:dyDescent="0.2">
      <c r="A3217" s="2" t="s">
        <v>159</v>
      </c>
      <c r="B3217" s="2" t="str">
        <f t="array" ref="B3217">INDEX(CountryandContinent!$B$2:$B$250,MATCH(A3217,CountryandContinent!$A$2:$A$250,0))</f>
        <v>Europe</v>
      </c>
      <c r="C3217" s="2">
        <v>2007</v>
      </c>
      <c r="D3217" s="49">
        <v>32.56</v>
      </c>
      <c r="E3217" s="49">
        <v>2.16</v>
      </c>
      <c r="F3217" s="49">
        <v>43540.000919999999</v>
      </c>
    </row>
    <row r="3218" spans="1:6" x14ac:dyDescent="0.2">
      <c r="A3218" s="2" t="s">
        <v>159</v>
      </c>
      <c r="B3218" s="2" t="str">
        <f t="array" ref="B3218">INDEX(CountryandContinent!$B$2:$B$250,MATCH(A3218,CountryandContinent!$A$2:$A$250,0))</f>
        <v>Europe</v>
      </c>
      <c r="C3218" s="2">
        <v>2008</v>
      </c>
      <c r="D3218" s="49">
        <v>33.409999999999997</v>
      </c>
      <c r="E3218" s="49">
        <v>2.19</v>
      </c>
      <c r="F3218" s="49">
        <v>44959.999080000001</v>
      </c>
    </row>
    <row r="3219" spans="1:6" x14ac:dyDescent="0.2">
      <c r="A3219" s="2" t="s">
        <v>159</v>
      </c>
      <c r="B3219" s="2" t="str">
        <f t="array" ref="B3219">INDEX(CountryandContinent!$B$2:$B$250,MATCH(A3219,CountryandContinent!$A$2:$A$250,0))</f>
        <v>Europe</v>
      </c>
      <c r="C3219" s="2">
        <v>2009</v>
      </c>
      <c r="D3219" s="49">
        <v>33.03</v>
      </c>
      <c r="E3219" s="49">
        <v>2.25</v>
      </c>
      <c r="F3219" s="49">
        <v>43669.998169999999</v>
      </c>
    </row>
    <row r="3220" spans="1:6" x14ac:dyDescent="0.2">
      <c r="A3220" s="2" t="s">
        <v>159</v>
      </c>
      <c r="B3220" s="2" t="str">
        <f t="array" ref="B3220">INDEX(CountryandContinent!$B$2:$B$250,MATCH(A3220,CountryandContinent!$A$2:$A$250,0))</f>
        <v>Europe</v>
      </c>
      <c r="C3220" s="2">
        <v>2010</v>
      </c>
      <c r="D3220" s="49">
        <v>33.53</v>
      </c>
      <c r="E3220" s="49">
        <v>2.11</v>
      </c>
      <c r="F3220" s="49">
        <v>45209.999080000001</v>
      </c>
    </row>
    <row r="3221" spans="1:6" x14ac:dyDescent="0.2">
      <c r="A3221" s="2" t="s">
        <v>159</v>
      </c>
      <c r="B3221" s="2" t="str">
        <f t="array" ref="B3221">INDEX(CountryandContinent!$B$2:$B$250,MATCH(A3221,CountryandContinent!$A$2:$A$250,0))</f>
        <v>Europe</v>
      </c>
      <c r="C3221" s="2">
        <v>2011</v>
      </c>
      <c r="D3221" s="49">
        <v>30.3</v>
      </c>
      <c r="E3221" s="49">
        <v>2</v>
      </c>
      <c r="F3221" s="49">
        <v>41189.998630000002</v>
      </c>
    </row>
    <row r="3222" spans="1:6" x14ac:dyDescent="0.2">
      <c r="A3222" s="2" t="s">
        <v>159</v>
      </c>
      <c r="B3222" s="2" t="str">
        <f t="array" ref="B3222">INDEX(CountryandContinent!$B$2:$B$250,MATCH(A3222,CountryandContinent!$A$2:$A$250,0))</f>
        <v>Europe</v>
      </c>
      <c r="C3222" s="2">
        <v>2012</v>
      </c>
      <c r="D3222" s="49">
        <v>36.32</v>
      </c>
      <c r="E3222" s="49">
        <v>2</v>
      </c>
      <c r="F3222" s="49">
        <v>42520.000460000003</v>
      </c>
    </row>
    <row r="3223" spans="1:6" x14ac:dyDescent="0.2">
      <c r="A3223" s="2" t="s">
        <v>159</v>
      </c>
      <c r="B3223" s="2" t="str">
        <f t="array" ref="B3223">INDEX(CountryandContinent!$B$2:$B$250,MATCH(A3223,CountryandContinent!$A$2:$A$250,0))</f>
        <v>Europe</v>
      </c>
      <c r="C3223" s="2">
        <v>2013</v>
      </c>
      <c r="D3223" s="49">
        <v>36.369999999999997</v>
      </c>
      <c r="E3223" s="49">
        <v>2.0499999999999998</v>
      </c>
      <c r="F3223" s="49">
        <v>43529.998780000002</v>
      </c>
    </row>
    <row r="3224" spans="1:6" x14ac:dyDescent="0.2">
      <c r="A3224" s="2" t="s">
        <v>159</v>
      </c>
      <c r="B3224" s="2" t="str">
        <f t="array" ref="B3224">INDEX(CountryandContinent!$B$2:$B$250,MATCH(A3224,CountryandContinent!$A$2:$A$250,0))</f>
        <v>Europe</v>
      </c>
      <c r="C3224" s="2">
        <v>2014</v>
      </c>
      <c r="D3224" s="49">
        <v>36.200000000000003</v>
      </c>
      <c r="E3224" s="49">
        <v>1.87</v>
      </c>
      <c r="F3224" s="49">
        <v>39790.000919999999</v>
      </c>
    </row>
    <row r="3225" spans="1:6" x14ac:dyDescent="0.2">
      <c r="A3225" s="2" t="s">
        <v>159</v>
      </c>
      <c r="B3225" s="2" t="str">
        <f t="array" ref="B3225">INDEX(CountryandContinent!$B$2:$B$250,MATCH(A3225,CountryandContinent!$A$2:$A$250,0))</f>
        <v>Europe</v>
      </c>
      <c r="C3225" s="2">
        <v>2015</v>
      </c>
      <c r="D3225" s="49">
        <v>36.729999999999997</v>
      </c>
      <c r="E3225" s="49">
        <v>1.8</v>
      </c>
      <c r="F3225" s="49">
        <v>39090.00015</v>
      </c>
    </row>
    <row r="3226" spans="1:6" x14ac:dyDescent="0.2">
      <c r="A3226" s="2" t="s">
        <v>159</v>
      </c>
      <c r="B3226" s="2" t="str">
        <f t="array" ref="B3226">INDEX(CountryandContinent!$B$2:$B$250,MATCH(A3226,CountryandContinent!$A$2:$A$250,0))</f>
        <v>Europe</v>
      </c>
      <c r="C3226" s="2">
        <v>2016</v>
      </c>
      <c r="D3226" s="49">
        <v>33.57</v>
      </c>
      <c r="E3226" s="49">
        <v>1.72</v>
      </c>
      <c r="F3226" s="49">
        <v>39669.998169999999</v>
      </c>
    </row>
    <row r="3227" spans="1:6" x14ac:dyDescent="0.2">
      <c r="A3227" s="2" t="s">
        <v>159</v>
      </c>
      <c r="B3227" s="2" t="str">
        <f t="array" ref="B3227">INDEX(CountryandContinent!$B$2:$B$250,MATCH(A3227,CountryandContinent!$A$2:$A$250,0))</f>
        <v>Europe</v>
      </c>
      <c r="C3227" s="2">
        <v>2017</v>
      </c>
      <c r="D3227" s="49">
        <v>33.450000000000003</v>
      </c>
      <c r="E3227" s="49">
        <v>1.7</v>
      </c>
      <c r="F3227" s="49">
        <v>38700.000760000003</v>
      </c>
    </row>
    <row r="3228" spans="1:6" hidden="1" x14ac:dyDescent="0.2">
      <c r="A3228" s="2" t="s">
        <v>159</v>
      </c>
      <c r="B3228" s="2" t="str">
        <f t="array" ref="B3228">INDEX(CountryandContinent!$B$2:$B$250,MATCH(A3228,CountryandContinent!$A$2:$A$250,0))</f>
        <v>Europe</v>
      </c>
      <c r="C3228" s="2">
        <v>2018</v>
      </c>
      <c r="D3228" s="49">
        <v>34.32</v>
      </c>
      <c r="E3228" s="49">
        <v>1.66</v>
      </c>
      <c r="F3228" s="49">
        <v>37479.999539999997</v>
      </c>
    </row>
    <row r="3229" spans="1:6" hidden="1" x14ac:dyDescent="0.2">
      <c r="A3229" s="2" t="s">
        <v>159</v>
      </c>
      <c r="B3229" s="2" t="str">
        <f t="array" ref="B3229">INDEX(CountryandContinent!$B$2:$B$250,MATCH(A3229,CountryandContinent!$A$2:$A$250,0))</f>
        <v>Europe</v>
      </c>
      <c r="C3229" s="2">
        <v>2019</v>
      </c>
      <c r="D3229" s="49">
        <v>37.64</v>
      </c>
      <c r="E3229" s="49">
        <v>1.68</v>
      </c>
      <c r="F3229" s="49">
        <v>37380.001069999998</v>
      </c>
    </row>
    <row r="3230" spans="1:6" hidden="1" x14ac:dyDescent="0.2">
      <c r="A3230" s="2" t="s">
        <v>159</v>
      </c>
      <c r="B3230" s="2" t="str">
        <f t="array" ref="B3230">INDEX(CountryandContinent!$B$2:$B$250,MATCH(A3230,CountryandContinent!$A$2:$A$250,0))</f>
        <v>Europe</v>
      </c>
      <c r="C3230" s="2">
        <v>2020</v>
      </c>
      <c r="D3230" s="49">
        <v>40.79</v>
      </c>
      <c r="E3230" s="49">
        <v>0</v>
      </c>
      <c r="F3230" s="49">
        <v>0</v>
      </c>
    </row>
    <row r="3231" spans="1:6" x14ac:dyDescent="0.2">
      <c r="A3231" s="2" t="s">
        <v>160</v>
      </c>
      <c r="B3231" s="2" t="str">
        <f t="array" ref="B3231">INDEX(CountryandContinent!$B$2:$B$250,MATCH(A3231,CountryandContinent!$A$2:$A$250,0))</f>
        <v>Asia</v>
      </c>
      <c r="C3231" s="2">
        <v>2000</v>
      </c>
      <c r="D3231" s="49">
        <v>13.77</v>
      </c>
      <c r="E3231" s="49">
        <v>10.92</v>
      </c>
      <c r="F3231" s="49">
        <v>2200</v>
      </c>
    </row>
    <row r="3232" spans="1:6" x14ac:dyDescent="0.2">
      <c r="A3232" s="2" t="s">
        <v>160</v>
      </c>
      <c r="B3232" s="2" t="str">
        <f t="array" ref="B3232">INDEX(CountryandContinent!$B$2:$B$250,MATCH(A3232,CountryandContinent!$A$2:$A$250,0))</f>
        <v>Asia</v>
      </c>
      <c r="C3232" s="2">
        <v>2001</v>
      </c>
      <c r="D3232" s="49">
        <v>14.06</v>
      </c>
      <c r="E3232" s="49">
        <v>9.84</v>
      </c>
      <c r="F3232" s="49">
        <v>2150</v>
      </c>
    </row>
    <row r="3233" spans="1:6" x14ac:dyDescent="0.2">
      <c r="A3233" s="2" t="s">
        <v>160</v>
      </c>
      <c r="B3233" s="2" t="str">
        <f t="array" ref="B3233">INDEX(CountryandContinent!$B$2:$B$250,MATCH(A3233,CountryandContinent!$A$2:$A$250,0))</f>
        <v>Asia</v>
      </c>
      <c r="C3233" s="2">
        <v>2002</v>
      </c>
      <c r="D3233" s="49">
        <v>15.01</v>
      </c>
      <c r="E3233" s="49">
        <v>8.91</v>
      </c>
      <c r="F3233" s="49">
        <v>2130.0001139999999</v>
      </c>
    </row>
    <row r="3234" spans="1:6" x14ac:dyDescent="0.2">
      <c r="A3234" s="2" t="s">
        <v>160</v>
      </c>
      <c r="B3234" s="2" t="str">
        <f t="array" ref="B3234">INDEX(CountryandContinent!$B$2:$B$250,MATCH(A3234,CountryandContinent!$A$2:$A$250,0))</f>
        <v>Asia</v>
      </c>
      <c r="C3234" s="2">
        <v>2003</v>
      </c>
      <c r="D3234" s="49">
        <v>16.170000000000002</v>
      </c>
      <c r="E3234" s="49">
        <v>8.18</v>
      </c>
      <c r="F3234" s="49">
        <v>2180.0000669999999</v>
      </c>
    </row>
    <row r="3235" spans="1:6" x14ac:dyDescent="0.2">
      <c r="A3235" s="2" t="s">
        <v>160</v>
      </c>
      <c r="B3235" s="2" t="str">
        <f t="array" ref="B3235">INDEX(CountryandContinent!$B$2:$B$250,MATCH(A3235,CountryandContinent!$A$2:$A$250,0))</f>
        <v>Asia</v>
      </c>
      <c r="C3235" s="2">
        <v>2004</v>
      </c>
      <c r="D3235" s="49">
        <v>16.18</v>
      </c>
      <c r="E3235" s="49">
        <v>8.02</v>
      </c>
      <c r="F3235" s="49">
        <v>2599.9999050000001</v>
      </c>
    </row>
    <row r="3236" spans="1:6" x14ac:dyDescent="0.2">
      <c r="A3236" s="2" t="s">
        <v>160</v>
      </c>
      <c r="B3236" s="2" t="str">
        <f t="array" ref="B3236">INDEX(CountryandContinent!$B$2:$B$250,MATCH(A3236,CountryandContinent!$A$2:$A$250,0))</f>
        <v>Asia</v>
      </c>
      <c r="C3236" s="2">
        <v>2005</v>
      </c>
      <c r="D3236" s="49">
        <v>16.8</v>
      </c>
      <c r="E3236" s="49">
        <v>7.5</v>
      </c>
      <c r="F3236" s="49">
        <v>2470.0000289999998</v>
      </c>
    </row>
    <row r="3237" spans="1:6" x14ac:dyDescent="0.2">
      <c r="A3237" s="2" t="s">
        <v>160</v>
      </c>
      <c r="B3237" s="2" t="str">
        <f t="array" ref="B3237">INDEX(CountryandContinent!$B$2:$B$250,MATCH(A3237,CountryandContinent!$A$2:$A$250,0))</f>
        <v>Asia</v>
      </c>
      <c r="C3237" s="2">
        <v>2006</v>
      </c>
      <c r="D3237" s="49">
        <v>16.53</v>
      </c>
      <c r="E3237" s="49">
        <v>7.23</v>
      </c>
      <c r="F3237" s="49">
        <v>2690.0000570000002</v>
      </c>
    </row>
    <row r="3238" spans="1:6" x14ac:dyDescent="0.2">
      <c r="A3238" s="2" t="s">
        <v>160</v>
      </c>
      <c r="B3238" s="2" t="str">
        <f t="array" ref="B3238">INDEX(CountryandContinent!$B$2:$B$250,MATCH(A3238,CountryandContinent!$A$2:$A$250,0))</f>
        <v>Asia</v>
      </c>
      <c r="C3238" s="2">
        <v>2007</v>
      </c>
      <c r="D3238" s="49">
        <v>16.940000000000001</v>
      </c>
      <c r="E3238" s="49">
        <v>7.17</v>
      </c>
      <c r="F3238" s="49">
        <v>3269.9999809999999</v>
      </c>
    </row>
    <row r="3239" spans="1:6" x14ac:dyDescent="0.2">
      <c r="A3239" s="2" t="s">
        <v>160</v>
      </c>
      <c r="B3239" s="2" t="str">
        <f t="array" ref="B3239">INDEX(CountryandContinent!$B$2:$B$250,MATCH(A3239,CountryandContinent!$A$2:$A$250,0))</f>
        <v>Asia</v>
      </c>
      <c r="C3239" s="2">
        <v>2008</v>
      </c>
      <c r="D3239" s="49">
        <v>16.64</v>
      </c>
      <c r="E3239" s="49">
        <v>6.32</v>
      </c>
      <c r="F3239" s="49">
        <v>3039.9999619999999</v>
      </c>
    </row>
    <row r="3240" spans="1:6" x14ac:dyDescent="0.2">
      <c r="A3240" s="2" t="s">
        <v>160</v>
      </c>
      <c r="B3240" s="2" t="str">
        <f t="array" ref="B3240">INDEX(CountryandContinent!$B$2:$B$250,MATCH(A3240,CountryandContinent!$A$2:$A$250,0))</f>
        <v>Asia</v>
      </c>
      <c r="C3240" s="2">
        <v>2009</v>
      </c>
      <c r="D3240" s="49">
        <v>15.74</v>
      </c>
      <c r="E3240" s="49">
        <v>5.28</v>
      </c>
      <c r="F3240" s="49">
        <v>2410.000086</v>
      </c>
    </row>
    <row r="3241" spans="1:6" x14ac:dyDescent="0.2">
      <c r="A3241" s="2" t="s">
        <v>160</v>
      </c>
      <c r="B3241" s="2" t="str">
        <f t="array" ref="B3241">INDEX(CountryandContinent!$B$2:$B$250,MATCH(A3241,CountryandContinent!$A$2:$A$250,0))</f>
        <v>Asia</v>
      </c>
      <c r="C3241" s="2">
        <v>2010</v>
      </c>
      <c r="D3241" s="49">
        <v>16.239999999999998</v>
      </c>
      <c r="E3241" s="49">
        <v>5.0599999999999996</v>
      </c>
      <c r="F3241" s="49">
        <v>2450.0000479999999</v>
      </c>
    </row>
    <row r="3242" spans="1:6" x14ac:dyDescent="0.2">
      <c r="A3242" s="2" t="s">
        <v>160</v>
      </c>
      <c r="B3242" s="2" t="str">
        <f t="array" ref="B3242">INDEX(CountryandContinent!$B$2:$B$250,MATCH(A3242,CountryandContinent!$A$2:$A$250,0))</f>
        <v>Asia</v>
      </c>
      <c r="C3242" s="2">
        <v>2011</v>
      </c>
      <c r="D3242" s="49">
        <v>16.04</v>
      </c>
      <c r="E3242" s="49">
        <v>4.7300000000000004</v>
      </c>
      <c r="F3242" s="49">
        <v>2559.9999429999998</v>
      </c>
    </row>
    <row r="3243" spans="1:6" x14ac:dyDescent="0.2">
      <c r="A3243" s="2" t="s">
        <v>160</v>
      </c>
      <c r="B3243" s="2" t="str">
        <f t="array" ref="B3243">INDEX(CountryandContinent!$B$2:$B$250,MATCH(A3243,CountryandContinent!$A$2:$A$250,0))</f>
        <v>Asia</v>
      </c>
      <c r="C3243" s="2">
        <v>2012</v>
      </c>
      <c r="D3243" s="49">
        <v>16.73</v>
      </c>
      <c r="E3243" s="49">
        <v>4.76</v>
      </c>
      <c r="F3243" s="49">
        <v>3019.9999809999999</v>
      </c>
    </row>
    <row r="3244" spans="1:6" x14ac:dyDescent="0.2">
      <c r="A3244" s="2" t="s">
        <v>160</v>
      </c>
      <c r="B3244" s="2" t="str">
        <f t="array" ref="B3244">INDEX(CountryandContinent!$B$2:$B$250,MATCH(A3244,CountryandContinent!$A$2:$A$250,0))</f>
        <v>Asia</v>
      </c>
      <c r="C3244" s="2">
        <v>2013</v>
      </c>
      <c r="D3244" s="49">
        <v>16.899999999999999</v>
      </c>
      <c r="E3244" s="49">
        <v>4.45</v>
      </c>
      <c r="F3244" s="49">
        <v>3200.0000479999999</v>
      </c>
    </row>
    <row r="3245" spans="1:6" x14ac:dyDescent="0.2">
      <c r="A3245" s="2" t="s">
        <v>160</v>
      </c>
      <c r="B3245" s="2" t="str">
        <f t="array" ref="B3245">INDEX(CountryandContinent!$B$2:$B$250,MATCH(A3245,CountryandContinent!$A$2:$A$250,0))</f>
        <v>Asia</v>
      </c>
      <c r="C3245" s="2">
        <v>2014</v>
      </c>
      <c r="D3245" s="49">
        <v>15.84</v>
      </c>
      <c r="E3245" s="49">
        <v>4.47</v>
      </c>
      <c r="F3245" s="49">
        <v>4579.9999239999997</v>
      </c>
    </row>
    <row r="3246" spans="1:6" x14ac:dyDescent="0.2">
      <c r="A3246" s="2" t="s">
        <v>160</v>
      </c>
      <c r="B3246" s="2" t="str">
        <f t="array" ref="B3246">INDEX(CountryandContinent!$B$2:$B$250,MATCH(A3246,CountryandContinent!$A$2:$A$250,0))</f>
        <v>Asia</v>
      </c>
      <c r="C3246" s="2">
        <v>2015</v>
      </c>
      <c r="D3246" s="49">
        <v>16.829999999999998</v>
      </c>
      <c r="E3246" s="49">
        <v>4.57</v>
      </c>
      <c r="F3246" s="49">
        <v>4900.0000950000003</v>
      </c>
    </row>
    <row r="3247" spans="1:6" x14ac:dyDescent="0.2">
      <c r="A3247" s="2" t="s">
        <v>160</v>
      </c>
      <c r="B3247" s="2" t="str">
        <f t="array" ref="B3247">INDEX(CountryandContinent!$B$2:$B$250,MATCH(A3247,CountryandContinent!$A$2:$A$250,0))</f>
        <v>Asia</v>
      </c>
      <c r="C3247" s="2">
        <v>2016</v>
      </c>
      <c r="D3247" s="49">
        <v>16.47</v>
      </c>
      <c r="E3247" s="49">
        <v>4.8</v>
      </c>
      <c r="F3247" s="49">
        <v>6090.000153</v>
      </c>
    </row>
    <row r="3248" spans="1:6" x14ac:dyDescent="0.2">
      <c r="A3248" s="2" t="s">
        <v>160</v>
      </c>
      <c r="B3248" s="2" t="str">
        <f t="array" ref="B3248">INDEX(CountryandContinent!$B$2:$B$250,MATCH(A3248,CountryandContinent!$A$2:$A$250,0))</f>
        <v>Asia</v>
      </c>
      <c r="C3248" s="2">
        <v>2017</v>
      </c>
      <c r="D3248" s="49">
        <v>16.96</v>
      </c>
      <c r="E3248" s="49">
        <v>4.7</v>
      </c>
      <c r="F3248" s="49">
        <v>7369.9998859999996</v>
      </c>
    </row>
    <row r="3249" spans="1:6" hidden="1" x14ac:dyDescent="0.2">
      <c r="A3249" s="2" t="s">
        <v>160</v>
      </c>
      <c r="B3249" s="2" t="str">
        <f t="array" ref="B3249">INDEX(CountryandContinent!$B$2:$B$250,MATCH(A3249,CountryandContinent!$A$2:$A$250,0))</f>
        <v>Asia</v>
      </c>
      <c r="C3249" s="2">
        <v>2018</v>
      </c>
      <c r="D3249" s="49">
        <v>18.21</v>
      </c>
      <c r="E3249" s="49">
        <v>4.7300000000000004</v>
      </c>
      <c r="F3249" s="49">
        <v>8680.0003049999996</v>
      </c>
    </row>
    <row r="3250" spans="1:6" hidden="1" x14ac:dyDescent="0.2">
      <c r="A3250" s="2" t="s">
        <v>160</v>
      </c>
      <c r="B3250" s="2" t="str">
        <f t="array" ref="B3250">INDEX(CountryandContinent!$B$2:$B$250,MATCH(A3250,CountryandContinent!$A$2:$A$250,0))</f>
        <v>Asia</v>
      </c>
      <c r="C3250" s="2">
        <v>2019</v>
      </c>
      <c r="D3250" s="49">
        <v>19.170000000000002</v>
      </c>
      <c r="E3250" s="49">
        <v>4.84</v>
      </c>
      <c r="F3250" s="49">
        <v>9420.0000760000003</v>
      </c>
    </row>
    <row r="3251" spans="1:6" hidden="1" x14ac:dyDescent="0.2">
      <c r="A3251" s="2" t="s">
        <v>160</v>
      </c>
      <c r="B3251" s="2" t="str">
        <f t="array" ref="B3251">INDEX(CountryandContinent!$B$2:$B$250,MATCH(A3251,CountryandContinent!$A$2:$A$250,0))</f>
        <v>Asia</v>
      </c>
      <c r="C3251" s="2">
        <v>2020</v>
      </c>
      <c r="D3251" s="49">
        <v>18.11</v>
      </c>
      <c r="E3251" s="49">
        <v>0</v>
      </c>
      <c r="F3251" s="49">
        <v>0</v>
      </c>
    </row>
    <row r="3252" spans="1:6" x14ac:dyDescent="0.2">
      <c r="A3252" s="2" t="s">
        <v>161</v>
      </c>
      <c r="B3252" s="2" t="str">
        <f t="array" ref="B3252">INDEX(CountryandContinent!$B$2:$B$250,MATCH(A3252,CountryandContinent!$A$2:$A$250,0))</f>
        <v>Asia</v>
      </c>
      <c r="C3252" s="2">
        <v>2000</v>
      </c>
      <c r="D3252" s="49">
        <v>6.38</v>
      </c>
      <c r="E3252" s="49">
        <v>4.93</v>
      </c>
      <c r="F3252" s="49">
        <v>164490</v>
      </c>
    </row>
    <row r="3253" spans="1:6" x14ac:dyDescent="0.2">
      <c r="A3253" s="2" t="s">
        <v>161</v>
      </c>
      <c r="B3253" s="2" t="str">
        <f t="array" ref="B3253">INDEX(CountryandContinent!$B$2:$B$250,MATCH(A3253,CountryandContinent!$A$2:$A$250,0))</f>
        <v>Asia</v>
      </c>
      <c r="C3253" s="2">
        <v>2001</v>
      </c>
      <c r="D3253" s="49">
        <v>6.76</v>
      </c>
      <c r="E3253" s="49">
        <v>4.9000000000000004</v>
      </c>
      <c r="F3253" s="49">
        <v>173160</v>
      </c>
    </row>
    <row r="3254" spans="1:6" x14ac:dyDescent="0.2">
      <c r="A3254" s="2" t="s">
        <v>161</v>
      </c>
      <c r="B3254" s="2" t="str">
        <f t="array" ref="B3254">INDEX(CountryandContinent!$B$2:$B$250,MATCH(A3254,CountryandContinent!$A$2:$A$250,0))</f>
        <v>Asia</v>
      </c>
      <c r="C3254" s="2">
        <v>2002</v>
      </c>
      <c r="D3254" s="49">
        <v>8.07</v>
      </c>
      <c r="E3254" s="49">
        <v>5.0999999999999996</v>
      </c>
      <c r="F3254" s="49">
        <v>184240.0055</v>
      </c>
    </row>
    <row r="3255" spans="1:6" x14ac:dyDescent="0.2">
      <c r="A3255" s="2" t="s">
        <v>161</v>
      </c>
      <c r="B3255" s="2" t="str">
        <f t="array" ref="B3255">INDEX(CountryandContinent!$B$2:$B$250,MATCH(A3255,CountryandContinent!$A$2:$A$250,0))</f>
        <v>Asia</v>
      </c>
      <c r="C3255" s="2">
        <v>2003</v>
      </c>
      <c r="D3255" s="49">
        <v>8.36</v>
      </c>
      <c r="E3255" s="49">
        <v>5.15</v>
      </c>
      <c r="F3255" s="49">
        <v>191929.9927</v>
      </c>
    </row>
    <row r="3256" spans="1:6" x14ac:dyDescent="0.2">
      <c r="A3256" s="2" t="s">
        <v>161</v>
      </c>
      <c r="B3256" s="2" t="str">
        <f t="array" ref="B3256">INDEX(CountryandContinent!$B$2:$B$250,MATCH(A3256,CountryandContinent!$A$2:$A$250,0))</f>
        <v>Asia</v>
      </c>
      <c r="C3256" s="2">
        <v>2004</v>
      </c>
      <c r="D3256" s="49">
        <v>7.63</v>
      </c>
      <c r="E3256" s="49">
        <v>5.24</v>
      </c>
      <c r="F3256" s="49">
        <v>210190.0024</v>
      </c>
    </row>
    <row r="3257" spans="1:6" x14ac:dyDescent="0.2">
      <c r="A3257" s="2" t="s">
        <v>161</v>
      </c>
      <c r="B3257" s="2" t="str">
        <f t="array" ref="B3257">INDEX(CountryandContinent!$B$2:$B$250,MATCH(A3257,CountryandContinent!$A$2:$A$250,0))</f>
        <v>Asia</v>
      </c>
      <c r="C3257" s="2">
        <v>2005</v>
      </c>
      <c r="D3257" s="49">
        <v>7.42</v>
      </c>
      <c r="E3257" s="49">
        <v>5.18</v>
      </c>
      <c r="F3257" s="49">
        <v>217770.0043</v>
      </c>
    </row>
    <row r="3258" spans="1:6" x14ac:dyDescent="0.2">
      <c r="A3258" s="2" t="s">
        <v>161</v>
      </c>
      <c r="B3258" s="2" t="str">
        <f t="array" ref="B3258">INDEX(CountryandContinent!$B$2:$B$250,MATCH(A3258,CountryandContinent!$A$2:$A$250,0))</f>
        <v>Asia</v>
      </c>
      <c r="C3258" s="2">
        <v>2006</v>
      </c>
      <c r="D3258" s="49">
        <v>9.82</v>
      </c>
      <c r="E3258" s="49">
        <v>5.03</v>
      </c>
      <c r="F3258" s="49">
        <v>219880.0049</v>
      </c>
    </row>
    <row r="3259" spans="1:6" x14ac:dyDescent="0.2">
      <c r="A3259" s="2" t="s">
        <v>161</v>
      </c>
      <c r="B3259" s="2" t="str">
        <f t="array" ref="B3259">INDEX(CountryandContinent!$B$2:$B$250,MATCH(A3259,CountryandContinent!$A$2:$A$250,0))</f>
        <v>Asia</v>
      </c>
      <c r="C3259" s="2">
        <v>2007</v>
      </c>
      <c r="D3259" s="49">
        <v>10.199999999999999</v>
      </c>
      <c r="E3259" s="49">
        <v>4.95</v>
      </c>
      <c r="F3259" s="49">
        <v>224589.9963</v>
      </c>
    </row>
    <row r="3260" spans="1:6" x14ac:dyDescent="0.2">
      <c r="A3260" s="2" t="s">
        <v>161</v>
      </c>
      <c r="B3260" s="2" t="str">
        <f t="array" ref="B3260">INDEX(CountryandContinent!$B$2:$B$250,MATCH(A3260,CountryandContinent!$A$2:$A$250,0))</f>
        <v>Asia</v>
      </c>
      <c r="C3260" s="2">
        <v>2008</v>
      </c>
      <c r="D3260" s="49">
        <v>8.9499999999999993</v>
      </c>
      <c r="E3260" s="49">
        <v>4.99</v>
      </c>
      <c r="F3260" s="49">
        <v>227580.0018</v>
      </c>
    </row>
    <row r="3261" spans="1:6" x14ac:dyDescent="0.2">
      <c r="A3261" s="2" t="s">
        <v>161</v>
      </c>
      <c r="B3261" s="2" t="str">
        <f t="array" ref="B3261">INDEX(CountryandContinent!$B$2:$B$250,MATCH(A3261,CountryandContinent!$A$2:$A$250,0))</f>
        <v>Asia</v>
      </c>
      <c r="C3261" s="2">
        <v>2009</v>
      </c>
      <c r="D3261" s="49">
        <v>9.09</v>
      </c>
      <c r="E3261" s="49">
        <v>5</v>
      </c>
      <c r="F3261" s="49">
        <v>220259.9945</v>
      </c>
    </row>
    <row r="3262" spans="1:6" x14ac:dyDescent="0.2">
      <c r="A3262" s="2" t="s">
        <v>161</v>
      </c>
      <c r="B3262" s="2" t="str">
        <f t="array" ref="B3262">INDEX(CountryandContinent!$B$2:$B$250,MATCH(A3262,CountryandContinent!$A$2:$A$250,0))</f>
        <v>Asia</v>
      </c>
      <c r="C3262" s="2">
        <v>2010</v>
      </c>
      <c r="D3262" s="49">
        <v>8.58</v>
      </c>
      <c r="E3262" s="49">
        <v>5.0999999999999996</v>
      </c>
      <c r="F3262" s="49">
        <v>234380.0049</v>
      </c>
    </row>
    <row r="3263" spans="1:6" x14ac:dyDescent="0.2">
      <c r="A3263" s="2" t="s">
        <v>161</v>
      </c>
      <c r="B3263" s="2" t="str">
        <f t="array" ref="B3263">INDEX(CountryandContinent!$B$2:$B$250,MATCH(A3263,CountryandContinent!$A$2:$A$250,0))</f>
        <v>Asia</v>
      </c>
      <c r="C3263" s="2">
        <v>2011</v>
      </c>
      <c r="D3263" s="49">
        <v>11.83</v>
      </c>
      <c r="E3263" s="49">
        <v>5.05</v>
      </c>
      <c r="F3263" s="49">
        <v>233600.0061</v>
      </c>
    </row>
    <row r="3264" spans="1:6" x14ac:dyDescent="0.2">
      <c r="A3264" s="2" t="s">
        <v>161</v>
      </c>
      <c r="B3264" s="2" t="str">
        <f t="array" ref="B3264">INDEX(CountryandContinent!$B$2:$B$250,MATCH(A3264,CountryandContinent!$A$2:$A$250,0))</f>
        <v>Asia</v>
      </c>
      <c r="C3264" s="2">
        <v>2012</v>
      </c>
      <c r="D3264" s="49">
        <v>13.42</v>
      </c>
      <c r="E3264" s="49">
        <v>5.05</v>
      </c>
      <c r="F3264" s="49">
        <v>250679.9927</v>
      </c>
    </row>
    <row r="3265" spans="1:6" x14ac:dyDescent="0.2">
      <c r="A3265" s="2" t="s">
        <v>161</v>
      </c>
      <c r="B3265" s="2" t="str">
        <f t="array" ref="B3265">INDEX(CountryandContinent!$B$2:$B$250,MATCH(A3265,CountryandContinent!$A$2:$A$250,0))</f>
        <v>Asia</v>
      </c>
      <c r="C3265" s="2">
        <v>2013</v>
      </c>
      <c r="D3265" s="49">
        <v>12.33</v>
      </c>
      <c r="E3265" s="49">
        <v>5.28</v>
      </c>
      <c r="F3265" s="49">
        <v>260700.0122</v>
      </c>
    </row>
    <row r="3266" spans="1:6" x14ac:dyDescent="0.2">
      <c r="A3266" s="2" t="s">
        <v>161</v>
      </c>
      <c r="B3266" s="2" t="str">
        <f t="array" ref="B3266">INDEX(CountryandContinent!$B$2:$B$250,MATCH(A3266,CountryandContinent!$A$2:$A$250,0))</f>
        <v>Asia</v>
      </c>
      <c r="C3266" s="2">
        <v>2014</v>
      </c>
      <c r="D3266" s="49">
        <v>13.68</v>
      </c>
      <c r="E3266" s="49">
        <v>5.2</v>
      </c>
      <c r="F3266" s="49">
        <v>256799.9878</v>
      </c>
    </row>
    <row r="3267" spans="1:6" x14ac:dyDescent="0.2">
      <c r="A3267" s="2" t="s">
        <v>161</v>
      </c>
      <c r="B3267" s="2" t="str">
        <f t="array" ref="B3267">INDEX(CountryandContinent!$B$2:$B$250,MATCH(A3267,CountryandContinent!$A$2:$A$250,0))</f>
        <v>Asia</v>
      </c>
      <c r="C3267" s="2">
        <v>2015</v>
      </c>
      <c r="D3267" s="49">
        <v>13.33</v>
      </c>
      <c r="E3267" s="49">
        <v>5.07</v>
      </c>
      <c r="F3267" s="49">
        <v>264000</v>
      </c>
    </row>
    <row r="3268" spans="1:6" x14ac:dyDescent="0.2">
      <c r="A3268" s="2" t="s">
        <v>161</v>
      </c>
      <c r="B3268" s="2" t="str">
        <f t="array" ref="B3268">INDEX(CountryandContinent!$B$2:$B$250,MATCH(A3268,CountryandContinent!$A$2:$A$250,0))</f>
        <v>Asia</v>
      </c>
      <c r="C3268" s="2">
        <v>2016</v>
      </c>
      <c r="D3268" s="49">
        <v>15.97</v>
      </c>
      <c r="E3268" s="49">
        <v>5.0199999999999996</v>
      </c>
      <c r="F3268" s="49">
        <v>261600.0061</v>
      </c>
    </row>
    <row r="3269" spans="1:6" x14ac:dyDescent="0.2">
      <c r="A3269" s="2" t="s">
        <v>161</v>
      </c>
      <c r="B3269" s="2" t="str">
        <f t="array" ref="B3269">INDEX(CountryandContinent!$B$2:$B$250,MATCH(A3269,CountryandContinent!$A$2:$A$250,0))</f>
        <v>Asia</v>
      </c>
      <c r="C3269" s="2">
        <v>2017</v>
      </c>
      <c r="D3269" s="49">
        <v>19.920000000000002</v>
      </c>
      <c r="E3269" s="49">
        <v>4.79</v>
      </c>
      <c r="F3269" s="49">
        <v>258820.0073</v>
      </c>
    </row>
    <row r="3270" spans="1:6" hidden="1" x14ac:dyDescent="0.2">
      <c r="A3270" s="2" t="s">
        <v>161</v>
      </c>
      <c r="B3270" s="2" t="str">
        <f t="array" ref="B3270">INDEX(CountryandContinent!$B$2:$B$250,MATCH(A3270,CountryandContinent!$A$2:$A$250,0))</f>
        <v>Asia</v>
      </c>
      <c r="C3270" s="2">
        <v>2018</v>
      </c>
      <c r="D3270" s="49">
        <v>25.84</v>
      </c>
      <c r="E3270" s="49">
        <v>4.5</v>
      </c>
      <c r="F3270" s="49">
        <v>257049.9878</v>
      </c>
    </row>
    <row r="3271" spans="1:6" hidden="1" x14ac:dyDescent="0.2">
      <c r="A3271" s="2" t="s">
        <v>161</v>
      </c>
      <c r="B3271" s="2" t="str">
        <f t="array" ref="B3271">INDEX(CountryandContinent!$B$2:$B$250,MATCH(A3271,CountryandContinent!$A$2:$A$250,0))</f>
        <v>Asia</v>
      </c>
      <c r="C3271" s="2">
        <v>2019</v>
      </c>
      <c r="D3271" s="49">
        <v>28.02</v>
      </c>
      <c r="E3271" s="49">
        <v>4.5199999999999996</v>
      </c>
      <c r="F3271" s="49">
        <v>267089.9963</v>
      </c>
    </row>
    <row r="3272" spans="1:6" hidden="1" x14ac:dyDescent="0.2">
      <c r="A3272" s="2" t="s">
        <v>161</v>
      </c>
      <c r="B3272" s="2" t="str">
        <f t="array" ref="B3272">INDEX(CountryandContinent!$B$2:$B$250,MATCH(A3272,CountryandContinent!$A$2:$A$250,0))</f>
        <v>Asia</v>
      </c>
      <c r="C3272" s="2">
        <v>2020</v>
      </c>
      <c r="D3272" s="49">
        <v>24.73</v>
      </c>
      <c r="E3272" s="49">
        <v>0</v>
      </c>
      <c r="F3272" s="49">
        <v>0</v>
      </c>
    </row>
    <row r="3273" spans="1:6" x14ac:dyDescent="0.2">
      <c r="A3273" s="2" t="s">
        <v>162</v>
      </c>
      <c r="B3273" s="2" t="str">
        <f t="array" ref="B3273">INDEX(CountryandContinent!$B$2:$B$250,MATCH(A3273,CountryandContinent!$A$2:$A$250,0))</f>
        <v>Africa</v>
      </c>
      <c r="C3273" s="2">
        <v>2000</v>
      </c>
      <c r="D3273" s="49">
        <v>0.1</v>
      </c>
      <c r="E3273" s="49">
        <v>10.56</v>
      </c>
      <c r="F3273" s="49">
        <v>1270</v>
      </c>
    </row>
    <row r="3274" spans="1:6" x14ac:dyDescent="0.2">
      <c r="A3274" s="2" t="s">
        <v>162</v>
      </c>
      <c r="B3274" s="2" t="str">
        <f t="array" ref="B3274">INDEX(CountryandContinent!$B$2:$B$250,MATCH(A3274,CountryandContinent!$A$2:$A$250,0))</f>
        <v>Africa</v>
      </c>
      <c r="C3274" s="2">
        <v>2001</v>
      </c>
      <c r="D3274" s="49">
        <v>0.05</v>
      </c>
      <c r="E3274" s="49">
        <v>10.44</v>
      </c>
      <c r="F3274" s="49">
        <v>1180</v>
      </c>
    </row>
    <row r="3275" spans="1:6" x14ac:dyDescent="0.2">
      <c r="A3275" s="2" t="s">
        <v>162</v>
      </c>
      <c r="B3275" s="2" t="str">
        <f t="array" ref="B3275">INDEX(CountryandContinent!$B$2:$B$250,MATCH(A3275,CountryandContinent!$A$2:$A$250,0))</f>
        <v>Africa</v>
      </c>
      <c r="C3275" s="2">
        <v>2002</v>
      </c>
      <c r="D3275" s="49">
        <v>0.09</v>
      </c>
      <c r="E3275" s="49">
        <v>10.42</v>
      </c>
      <c r="F3275" s="49">
        <v>1340.000033</v>
      </c>
    </row>
    <row r="3276" spans="1:6" x14ac:dyDescent="0.2">
      <c r="A3276" s="2" t="s">
        <v>162</v>
      </c>
      <c r="B3276" s="2" t="str">
        <f t="array" ref="B3276">INDEX(CountryandContinent!$B$2:$B$250,MATCH(A3276,CountryandContinent!$A$2:$A$250,0))</f>
        <v>Africa</v>
      </c>
      <c r="C3276" s="2">
        <v>2003</v>
      </c>
      <c r="D3276" s="49">
        <v>0.12</v>
      </c>
      <c r="E3276" s="49">
        <v>10.31</v>
      </c>
      <c r="F3276" s="49">
        <v>1830.000043</v>
      </c>
    </row>
    <row r="3277" spans="1:6" x14ac:dyDescent="0.2">
      <c r="A3277" s="2" t="s">
        <v>162</v>
      </c>
      <c r="B3277" s="2" t="str">
        <f t="array" ref="B3277">INDEX(CountryandContinent!$B$2:$B$250,MATCH(A3277,CountryandContinent!$A$2:$A$250,0))</f>
        <v>Africa</v>
      </c>
      <c r="C3277" s="2">
        <v>2004</v>
      </c>
      <c r="D3277" s="49">
        <v>0.08</v>
      </c>
      <c r="E3277" s="49">
        <v>10.52</v>
      </c>
      <c r="F3277" s="49">
        <v>1779.999971</v>
      </c>
    </row>
    <row r="3278" spans="1:6" x14ac:dyDescent="0.2">
      <c r="A3278" s="2" t="s">
        <v>162</v>
      </c>
      <c r="B3278" s="2" t="str">
        <f t="array" ref="B3278">INDEX(CountryandContinent!$B$2:$B$250,MATCH(A3278,CountryandContinent!$A$2:$A$250,0))</f>
        <v>Africa</v>
      </c>
      <c r="C3278" s="2">
        <v>2005</v>
      </c>
      <c r="D3278" s="49">
        <v>7.0000000000000007E-2</v>
      </c>
      <c r="E3278" s="49">
        <v>11.25</v>
      </c>
      <c r="F3278" s="49">
        <v>1750</v>
      </c>
    </row>
    <row r="3279" spans="1:6" x14ac:dyDescent="0.2">
      <c r="A3279" s="2" t="s">
        <v>162</v>
      </c>
      <c r="B3279" s="2" t="str">
        <f t="array" ref="B3279">INDEX(CountryandContinent!$B$2:$B$250,MATCH(A3279,CountryandContinent!$A$2:$A$250,0))</f>
        <v>Africa</v>
      </c>
      <c r="C3279" s="2">
        <v>2006</v>
      </c>
      <c r="D3279" s="49">
        <v>0.09</v>
      </c>
      <c r="E3279" s="49">
        <v>10.94</v>
      </c>
      <c r="F3279" s="49">
        <v>1570.0000520000001</v>
      </c>
    </row>
    <row r="3280" spans="1:6" x14ac:dyDescent="0.2">
      <c r="A3280" s="2" t="s">
        <v>162</v>
      </c>
      <c r="B3280" s="2" t="str">
        <f t="array" ref="B3280">INDEX(CountryandContinent!$B$2:$B$250,MATCH(A3280,CountryandContinent!$A$2:$A$250,0))</f>
        <v>Africa</v>
      </c>
      <c r="C3280" s="2">
        <v>2007</v>
      </c>
      <c r="D3280" s="49">
        <v>0.09</v>
      </c>
      <c r="E3280" s="49">
        <v>11.5</v>
      </c>
      <c r="F3280" s="49">
        <v>1500</v>
      </c>
    </row>
    <row r="3281" spans="1:6" x14ac:dyDescent="0.2">
      <c r="A3281" s="2" t="s">
        <v>162</v>
      </c>
      <c r="B3281" s="2" t="str">
        <f t="array" ref="B3281">INDEX(CountryandContinent!$B$2:$B$250,MATCH(A3281,CountryandContinent!$A$2:$A$250,0))</f>
        <v>Africa</v>
      </c>
      <c r="C3281" s="2">
        <v>2008</v>
      </c>
      <c r="D3281" s="49">
        <v>0.09</v>
      </c>
      <c r="E3281" s="49">
        <v>11.51</v>
      </c>
      <c r="F3281" s="49">
        <v>1570.0000520000001</v>
      </c>
    </row>
    <row r="3282" spans="1:6" x14ac:dyDescent="0.2">
      <c r="A3282" s="2" t="s">
        <v>162</v>
      </c>
      <c r="B3282" s="2" t="str">
        <f t="array" ref="B3282">INDEX(CountryandContinent!$B$2:$B$250,MATCH(A3282,CountryandContinent!$A$2:$A$250,0))</f>
        <v>Africa</v>
      </c>
      <c r="C3282" s="2">
        <v>2009</v>
      </c>
      <c r="D3282" s="49">
        <v>0.11</v>
      </c>
      <c r="E3282" s="49">
        <v>13.27</v>
      </c>
      <c r="F3282" s="49">
        <v>2819.9999330000001</v>
      </c>
    </row>
    <row r="3283" spans="1:6" x14ac:dyDescent="0.2">
      <c r="A3283" s="2" t="s">
        <v>162</v>
      </c>
      <c r="B3283" s="2" t="str">
        <f t="array" ref="B3283">INDEX(CountryandContinent!$B$2:$B$250,MATCH(A3283,CountryandContinent!$A$2:$A$250,0))</f>
        <v>Africa</v>
      </c>
      <c r="C3283" s="2">
        <v>2010</v>
      </c>
      <c r="D3283" s="49">
        <v>0.09</v>
      </c>
      <c r="E3283" s="49">
        <v>12.5</v>
      </c>
      <c r="F3283" s="49">
        <v>2630.0001139999999</v>
      </c>
    </row>
    <row r="3284" spans="1:6" x14ac:dyDescent="0.2">
      <c r="A3284" s="2" t="s">
        <v>162</v>
      </c>
      <c r="B3284" s="2" t="str">
        <f t="array" ref="B3284">INDEX(CountryandContinent!$B$2:$B$250,MATCH(A3284,CountryandContinent!$A$2:$A$250,0))</f>
        <v>Africa</v>
      </c>
      <c r="C3284" s="2">
        <v>2011</v>
      </c>
      <c r="D3284" s="49">
        <v>0.1</v>
      </c>
      <c r="E3284" s="49">
        <v>11.82</v>
      </c>
      <c r="F3284" s="49">
        <v>2519.9999809999999</v>
      </c>
    </row>
    <row r="3285" spans="1:6" x14ac:dyDescent="0.2">
      <c r="A3285" s="2" t="s">
        <v>162</v>
      </c>
      <c r="B3285" s="2" t="str">
        <f t="array" ref="B3285">INDEX(CountryandContinent!$B$2:$B$250,MATCH(A3285,CountryandContinent!$A$2:$A$250,0))</f>
        <v>Africa</v>
      </c>
      <c r="C3285" s="2">
        <v>2012</v>
      </c>
      <c r="D3285" s="49">
        <v>0.09</v>
      </c>
      <c r="E3285" s="49">
        <v>11.06</v>
      </c>
      <c r="F3285" s="49">
        <v>2240.0000100000002</v>
      </c>
    </row>
    <row r="3286" spans="1:6" x14ac:dyDescent="0.2">
      <c r="A3286" s="2" t="s">
        <v>162</v>
      </c>
      <c r="B3286" s="2" t="str">
        <f t="array" ref="B3286">INDEX(CountryandContinent!$B$2:$B$250,MATCH(A3286,CountryandContinent!$A$2:$A$250,0))</f>
        <v>Africa</v>
      </c>
      <c r="C3286" s="2">
        <v>2013</v>
      </c>
      <c r="D3286" s="49">
        <v>0.04</v>
      </c>
      <c r="E3286" s="49">
        <v>10.119999999999999</v>
      </c>
      <c r="F3286" s="49">
        <v>1750</v>
      </c>
    </row>
    <row r="3287" spans="1:6" x14ac:dyDescent="0.2">
      <c r="A3287" s="2" t="s">
        <v>162</v>
      </c>
      <c r="B3287" s="2" t="str">
        <f t="array" ref="B3287">INDEX(CountryandContinent!$B$2:$B$250,MATCH(A3287,CountryandContinent!$A$2:$A$250,0))</f>
        <v>Africa</v>
      </c>
      <c r="C3287" s="2">
        <v>2014</v>
      </c>
      <c r="D3287" s="49">
        <v>0.12</v>
      </c>
      <c r="E3287" s="49">
        <v>9.9600000000000009</v>
      </c>
      <c r="F3287" s="49">
        <v>1590.000033</v>
      </c>
    </row>
    <row r="3288" spans="1:6" x14ac:dyDescent="0.2">
      <c r="A3288" s="2" t="s">
        <v>162</v>
      </c>
      <c r="B3288" s="2" t="str">
        <f t="array" ref="B3288">INDEX(CountryandContinent!$B$2:$B$250,MATCH(A3288,CountryandContinent!$A$2:$A$250,0))</f>
        <v>Africa</v>
      </c>
      <c r="C3288" s="2">
        <v>2015</v>
      </c>
      <c r="D3288" s="49">
        <v>0.06</v>
      </c>
      <c r="E3288" s="49">
        <v>9.17</v>
      </c>
      <c r="F3288" s="49">
        <v>1830.000043</v>
      </c>
    </row>
    <row r="3289" spans="1:6" x14ac:dyDescent="0.2">
      <c r="A3289" s="2" t="s">
        <v>162</v>
      </c>
      <c r="B3289" s="2" t="str">
        <f t="array" ref="B3289">INDEX(CountryandContinent!$B$2:$B$250,MATCH(A3289,CountryandContinent!$A$2:$A$250,0))</f>
        <v>Africa</v>
      </c>
      <c r="C3289" s="2">
        <v>2016</v>
      </c>
      <c r="D3289" s="49">
        <v>0.2</v>
      </c>
      <c r="E3289" s="49">
        <v>9.36</v>
      </c>
      <c r="F3289" s="49">
        <v>2299.9999520000001</v>
      </c>
    </row>
    <row r="3290" spans="1:6" x14ac:dyDescent="0.2">
      <c r="A3290" s="2" t="s">
        <v>162</v>
      </c>
      <c r="B3290" s="2" t="str">
        <f t="array" ref="B3290">INDEX(CountryandContinent!$B$2:$B$250,MATCH(A3290,CountryandContinent!$A$2:$A$250,0))</f>
        <v>Africa</v>
      </c>
      <c r="C3290" s="2">
        <v>2017</v>
      </c>
      <c r="D3290" s="49">
        <v>0.21</v>
      </c>
      <c r="E3290" s="49">
        <v>8.26</v>
      </c>
      <c r="F3290" s="49">
        <v>2069.9999330000001</v>
      </c>
    </row>
    <row r="3291" spans="1:6" hidden="1" x14ac:dyDescent="0.2">
      <c r="A3291" s="2" t="s">
        <v>162</v>
      </c>
      <c r="B3291" s="2" t="str">
        <f t="array" ref="B3291">INDEX(CountryandContinent!$B$2:$B$250,MATCH(A3291,CountryandContinent!$A$2:$A$250,0))</f>
        <v>Africa</v>
      </c>
      <c r="C3291" s="2">
        <v>2018</v>
      </c>
      <c r="D3291" s="49">
        <v>0.21</v>
      </c>
      <c r="E3291" s="49">
        <v>8.48</v>
      </c>
      <c r="F3291" s="49">
        <v>2309.9999429999998</v>
      </c>
    </row>
    <row r="3292" spans="1:6" hidden="1" x14ac:dyDescent="0.2">
      <c r="A3292" s="2" t="s">
        <v>162</v>
      </c>
      <c r="B3292" s="2" t="str">
        <f t="array" ref="B3292">INDEX(CountryandContinent!$B$2:$B$250,MATCH(A3292,CountryandContinent!$A$2:$A$250,0))</f>
        <v>Africa</v>
      </c>
      <c r="C3292" s="2">
        <v>2019</v>
      </c>
      <c r="D3292" s="49">
        <v>0.25</v>
      </c>
      <c r="E3292" s="49">
        <v>8.02</v>
      </c>
      <c r="F3292" s="49">
        <v>2369.9998860000001</v>
      </c>
    </row>
    <row r="3293" spans="1:6" hidden="1" x14ac:dyDescent="0.2">
      <c r="A3293" s="2" t="s">
        <v>162</v>
      </c>
      <c r="B3293" s="2" t="str">
        <f t="array" ref="B3293">INDEX(CountryandContinent!$B$2:$B$250,MATCH(A3293,CountryandContinent!$A$2:$A$250,0))</f>
        <v>Africa</v>
      </c>
      <c r="C3293" s="2">
        <v>2020</v>
      </c>
      <c r="D3293" s="49">
        <v>0.15</v>
      </c>
      <c r="E3293" s="49">
        <v>0</v>
      </c>
      <c r="F3293" s="49">
        <v>0</v>
      </c>
    </row>
    <row r="3294" spans="1:6" x14ac:dyDescent="0.2">
      <c r="A3294" s="2" t="s">
        <v>163</v>
      </c>
      <c r="B3294" s="2" t="str">
        <f t="array" ref="B3294">INDEX(CountryandContinent!$B$2:$B$250,MATCH(A3294,CountryandContinent!$A$2:$A$250,0))</f>
        <v>Oceania</v>
      </c>
      <c r="C3294" s="2">
        <v>2000</v>
      </c>
      <c r="D3294" s="49">
        <v>0</v>
      </c>
      <c r="E3294" s="49">
        <v>2.97</v>
      </c>
      <c r="F3294" s="49">
        <v>100</v>
      </c>
    </row>
    <row r="3295" spans="1:6" x14ac:dyDescent="0.2">
      <c r="A3295" s="2" t="s">
        <v>163</v>
      </c>
      <c r="B3295" s="2" t="str">
        <f t="array" ref="B3295">INDEX(CountryandContinent!$B$2:$B$250,MATCH(A3295,CountryandContinent!$A$2:$A$250,0))</f>
        <v>Oceania</v>
      </c>
      <c r="C3295" s="2">
        <v>2001</v>
      </c>
      <c r="D3295" s="49">
        <v>0</v>
      </c>
      <c r="E3295" s="49">
        <v>2.64</v>
      </c>
      <c r="F3295" s="49">
        <v>90</v>
      </c>
    </row>
    <row r="3296" spans="1:6" x14ac:dyDescent="0.2">
      <c r="A3296" s="2" t="s">
        <v>163</v>
      </c>
      <c r="B3296" s="2" t="str">
        <f t="array" ref="B3296">INDEX(CountryandContinent!$B$2:$B$250,MATCH(A3296,CountryandContinent!$A$2:$A$250,0))</f>
        <v>Oceania</v>
      </c>
      <c r="C3296" s="2">
        <v>2002</v>
      </c>
      <c r="D3296" s="49">
        <v>0</v>
      </c>
      <c r="E3296" s="49">
        <v>2.66</v>
      </c>
      <c r="F3296" s="49">
        <v>100.0000015</v>
      </c>
    </row>
    <row r="3297" spans="1:6" x14ac:dyDescent="0.2">
      <c r="A3297" s="2" t="s">
        <v>163</v>
      </c>
      <c r="B3297" s="2" t="str">
        <f t="array" ref="B3297">INDEX(CountryandContinent!$B$2:$B$250,MATCH(A3297,CountryandContinent!$A$2:$A$250,0))</f>
        <v>Oceania</v>
      </c>
      <c r="C3297" s="2">
        <v>2003</v>
      </c>
      <c r="D3297" s="49">
        <v>0</v>
      </c>
      <c r="E3297" s="49">
        <v>3.2</v>
      </c>
      <c r="F3297" s="49">
        <v>119.9999973</v>
      </c>
    </row>
    <row r="3298" spans="1:6" x14ac:dyDescent="0.2">
      <c r="A3298" s="2" t="s">
        <v>163</v>
      </c>
      <c r="B3298" s="2" t="str">
        <f t="array" ref="B3298">INDEX(CountryandContinent!$B$2:$B$250,MATCH(A3298,CountryandContinent!$A$2:$A$250,0))</f>
        <v>Oceania</v>
      </c>
      <c r="C3298" s="2">
        <v>2004</v>
      </c>
      <c r="D3298" s="49">
        <v>0</v>
      </c>
      <c r="E3298" s="49">
        <v>3.11</v>
      </c>
      <c r="F3298" s="49">
        <v>129.9999952</v>
      </c>
    </row>
    <row r="3299" spans="1:6" x14ac:dyDescent="0.2">
      <c r="A3299" s="2" t="s">
        <v>163</v>
      </c>
      <c r="B3299" s="2" t="str">
        <f t="array" ref="B3299">INDEX(CountryandContinent!$B$2:$B$250,MATCH(A3299,CountryandContinent!$A$2:$A$250,0))</f>
        <v>Oceania</v>
      </c>
      <c r="C3299" s="2">
        <v>2005</v>
      </c>
      <c r="D3299" s="49">
        <v>0</v>
      </c>
      <c r="E3299" s="49">
        <v>3.1</v>
      </c>
      <c r="F3299" s="49">
        <v>129.9999952</v>
      </c>
    </row>
    <row r="3300" spans="1:6" x14ac:dyDescent="0.2">
      <c r="A3300" s="2" t="s">
        <v>163</v>
      </c>
      <c r="B3300" s="2" t="str">
        <f t="array" ref="B3300">INDEX(CountryandContinent!$B$2:$B$250,MATCH(A3300,CountryandContinent!$A$2:$A$250,0))</f>
        <v>Oceania</v>
      </c>
      <c r="C3300" s="2">
        <v>2006</v>
      </c>
      <c r="D3300" s="49">
        <v>0</v>
      </c>
      <c r="E3300" s="49">
        <v>3.56</v>
      </c>
      <c r="F3300" s="49">
        <v>150.00000600000001</v>
      </c>
    </row>
    <row r="3301" spans="1:6" x14ac:dyDescent="0.2">
      <c r="A3301" s="2" t="s">
        <v>163</v>
      </c>
      <c r="B3301" s="2" t="str">
        <f t="array" ref="B3301">INDEX(CountryandContinent!$B$2:$B$250,MATCH(A3301,CountryandContinent!$A$2:$A$250,0))</f>
        <v>Oceania</v>
      </c>
      <c r="C3301" s="2">
        <v>2007</v>
      </c>
      <c r="D3301" s="49">
        <v>0</v>
      </c>
      <c r="E3301" s="49">
        <v>3.17</v>
      </c>
      <c r="F3301" s="49">
        <v>129.9999952</v>
      </c>
    </row>
    <row r="3302" spans="1:6" x14ac:dyDescent="0.2">
      <c r="A3302" s="2" t="s">
        <v>163</v>
      </c>
      <c r="B3302" s="2" t="str">
        <f t="array" ref="B3302">INDEX(CountryandContinent!$B$2:$B$250,MATCH(A3302,CountryandContinent!$A$2:$A$250,0))</f>
        <v>Oceania</v>
      </c>
      <c r="C3302" s="2">
        <v>2008</v>
      </c>
      <c r="D3302" s="49">
        <v>0</v>
      </c>
      <c r="E3302" s="49">
        <v>3.21</v>
      </c>
      <c r="F3302" s="49">
        <v>129.9999952</v>
      </c>
    </row>
    <row r="3303" spans="1:6" x14ac:dyDescent="0.2">
      <c r="A3303" s="2" t="s">
        <v>163</v>
      </c>
      <c r="B3303" s="2" t="str">
        <f t="array" ref="B3303">INDEX(CountryandContinent!$B$2:$B$250,MATCH(A3303,CountryandContinent!$A$2:$A$250,0))</f>
        <v>Oceania</v>
      </c>
      <c r="C3303" s="2">
        <v>2009</v>
      </c>
      <c r="D3303" s="49">
        <v>0</v>
      </c>
      <c r="E3303" s="49">
        <v>3.67</v>
      </c>
      <c r="F3303" s="49">
        <v>140.00000059999999</v>
      </c>
    </row>
    <row r="3304" spans="1:6" x14ac:dyDescent="0.2">
      <c r="A3304" s="2" t="s">
        <v>163</v>
      </c>
      <c r="B3304" s="2" t="str">
        <f t="array" ref="B3304">INDEX(CountryandContinent!$B$2:$B$250,MATCH(A3304,CountryandContinent!$A$2:$A$250,0))</f>
        <v>Oceania</v>
      </c>
      <c r="C3304" s="2">
        <v>2010</v>
      </c>
      <c r="D3304" s="49">
        <v>0</v>
      </c>
      <c r="E3304" s="49">
        <v>3.1</v>
      </c>
      <c r="F3304" s="49">
        <v>119.9999973</v>
      </c>
    </row>
    <row r="3305" spans="1:6" x14ac:dyDescent="0.2">
      <c r="A3305" s="2" t="s">
        <v>163</v>
      </c>
      <c r="B3305" s="2" t="str">
        <f t="array" ref="B3305">INDEX(CountryandContinent!$B$2:$B$250,MATCH(A3305,CountryandContinent!$A$2:$A$250,0))</f>
        <v>Oceania</v>
      </c>
      <c r="C3305" s="2">
        <v>2011</v>
      </c>
      <c r="D3305" s="49">
        <v>0</v>
      </c>
      <c r="E3305" s="49">
        <v>2.68</v>
      </c>
      <c r="F3305" s="49">
        <v>109.99999939999999</v>
      </c>
    </row>
    <row r="3306" spans="1:6" x14ac:dyDescent="0.2">
      <c r="A3306" s="2" t="s">
        <v>163</v>
      </c>
      <c r="B3306" s="2" t="str">
        <f t="array" ref="B3306">INDEX(CountryandContinent!$B$2:$B$250,MATCH(A3306,CountryandContinent!$A$2:$A$250,0))</f>
        <v>Oceania</v>
      </c>
      <c r="C3306" s="2">
        <v>2012</v>
      </c>
      <c r="D3306" s="49">
        <v>0</v>
      </c>
      <c r="E3306" s="49">
        <v>2.68</v>
      </c>
      <c r="F3306" s="49">
        <v>109.99999939999999</v>
      </c>
    </row>
    <row r="3307" spans="1:6" x14ac:dyDescent="0.2">
      <c r="A3307" s="2" t="s">
        <v>163</v>
      </c>
      <c r="B3307" s="2" t="str">
        <f t="array" ref="B3307">INDEX(CountryandContinent!$B$2:$B$250,MATCH(A3307,CountryandContinent!$A$2:$A$250,0))</f>
        <v>Oceania</v>
      </c>
      <c r="C3307" s="2">
        <v>2013</v>
      </c>
      <c r="D3307" s="49">
        <v>0</v>
      </c>
      <c r="E3307" s="49">
        <v>2.79</v>
      </c>
      <c r="F3307" s="49">
        <v>119.9999973</v>
      </c>
    </row>
    <row r="3308" spans="1:6" x14ac:dyDescent="0.2">
      <c r="A3308" s="2" t="s">
        <v>163</v>
      </c>
      <c r="B3308" s="2" t="str">
        <f t="array" ref="B3308">INDEX(CountryandContinent!$B$2:$B$250,MATCH(A3308,CountryandContinent!$A$2:$A$250,0))</f>
        <v>Oceania</v>
      </c>
      <c r="C3308" s="2">
        <v>2014</v>
      </c>
      <c r="D3308" s="49">
        <v>0</v>
      </c>
      <c r="E3308" s="49">
        <v>2.68</v>
      </c>
      <c r="F3308" s="49">
        <v>109.99999939999999</v>
      </c>
    </row>
    <row r="3309" spans="1:6" x14ac:dyDescent="0.2">
      <c r="A3309" s="2" t="s">
        <v>163</v>
      </c>
      <c r="B3309" s="2" t="str">
        <f t="array" ref="B3309">INDEX(CountryandContinent!$B$2:$B$250,MATCH(A3309,CountryandContinent!$A$2:$A$250,0))</f>
        <v>Oceania</v>
      </c>
      <c r="C3309" s="2">
        <v>2015</v>
      </c>
      <c r="D3309" s="49">
        <v>0</v>
      </c>
      <c r="E3309" s="49">
        <v>2.73</v>
      </c>
      <c r="F3309" s="49">
        <v>119.9999973</v>
      </c>
    </row>
    <row r="3310" spans="1:6" x14ac:dyDescent="0.2">
      <c r="A3310" s="2" t="s">
        <v>163</v>
      </c>
      <c r="B3310" s="2" t="str">
        <f t="array" ref="B3310">INDEX(CountryandContinent!$B$2:$B$250,MATCH(A3310,CountryandContinent!$A$2:$A$250,0))</f>
        <v>Oceania</v>
      </c>
      <c r="C3310" s="2">
        <v>2016</v>
      </c>
      <c r="D3310" s="49">
        <v>0</v>
      </c>
      <c r="E3310" s="49">
        <v>2.77</v>
      </c>
      <c r="F3310" s="49">
        <v>150.00000600000001</v>
      </c>
    </row>
    <row r="3311" spans="1:6" x14ac:dyDescent="0.2">
      <c r="A3311" s="2" t="s">
        <v>163</v>
      </c>
      <c r="B3311" s="2" t="str">
        <f t="array" ref="B3311">INDEX(CountryandContinent!$B$2:$B$250,MATCH(A3311,CountryandContinent!$A$2:$A$250,0))</f>
        <v>Oceania</v>
      </c>
      <c r="C3311" s="2">
        <v>2017</v>
      </c>
      <c r="D3311" s="49">
        <v>0.01</v>
      </c>
      <c r="E3311" s="49">
        <v>2.84</v>
      </c>
      <c r="F3311" s="49">
        <v>180.0000072</v>
      </c>
    </row>
    <row r="3312" spans="1:6" hidden="1" x14ac:dyDescent="0.2">
      <c r="A3312" s="2" t="s">
        <v>163</v>
      </c>
      <c r="B3312" s="2" t="str">
        <f t="array" ref="B3312">INDEX(CountryandContinent!$B$2:$B$250,MATCH(A3312,CountryandContinent!$A$2:$A$250,0))</f>
        <v>Oceania</v>
      </c>
      <c r="C3312" s="2">
        <v>2018</v>
      </c>
      <c r="D3312" s="49">
        <v>0.01</v>
      </c>
      <c r="E3312" s="49">
        <v>2.87</v>
      </c>
      <c r="F3312" s="49">
        <v>159.99999639999999</v>
      </c>
    </row>
    <row r="3313" spans="1:6" hidden="1" x14ac:dyDescent="0.2">
      <c r="A3313" s="2" t="s">
        <v>163</v>
      </c>
      <c r="B3313" s="2" t="str">
        <f t="array" ref="B3313">INDEX(CountryandContinent!$B$2:$B$250,MATCH(A3313,CountryandContinent!$A$2:$A$250,0))</f>
        <v>Oceania</v>
      </c>
      <c r="C3313" s="2">
        <v>2019</v>
      </c>
      <c r="D3313" s="49">
        <v>0.01</v>
      </c>
      <c r="E3313" s="49">
        <v>3.42</v>
      </c>
      <c r="F3313" s="49">
        <v>159.99999639999999</v>
      </c>
    </row>
    <row r="3314" spans="1:6" hidden="1" x14ac:dyDescent="0.2">
      <c r="A3314" s="2" t="s">
        <v>163</v>
      </c>
      <c r="B3314" s="2" t="str">
        <f t="array" ref="B3314">INDEX(CountryandContinent!$B$2:$B$250,MATCH(A3314,CountryandContinent!$A$2:$A$250,0))</f>
        <v>Oceania</v>
      </c>
      <c r="C3314" s="2">
        <v>2020</v>
      </c>
      <c r="D3314" s="49">
        <v>0.01</v>
      </c>
      <c r="E3314" s="49">
        <v>0</v>
      </c>
      <c r="F3314" s="49">
        <v>0</v>
      </c>
    </row>
    <row r="3315" spans="1:6" x14ac:dyDescent="0.2">
      <c r="A3315" s="2" t="s">
        <v>164</v>
      </c>
      <c r="B3315" s="2" t="str">
        <f t="array" ref="B3315">INDEX(CountryandContinent!$B$2:$B$250,MATCH(A3315,CountryandContinent!$A$2:$A$250,0))</f>
        <v>North America</v>
      </c>
      <c r="C3315" s="2">
        <v>2000</v>
      </c>
      <c r="D3315" s="49">
        <v>0.03</v>
      </c>
      <c r="E3315" s="49">
        <v>19.47</v>
      </c>
      <c r="F3315" s="49">
        <v>10200</v>
      </c>
    </row>
    <row r="3316" spans="1:6" x14ac:dyDescent="0.2">
      <c r="A3316" s="2" t="s">
        <v>164</v>
      </c>
      <c r="B3316" s="2" t="str">
        <f t="array" ref="B3316">INDEX(CountryandContinent!$B$2:$B$250,MATCH(A3316,CountryandContinent!$A$2:$A$250,0))</f>
        <v>North America</v>
      </c>
      <c r="C3316" s="2">
        <v>2001</v>
      </c>
      <c r="D3316" s="49">
        <v>0.03</v>
      </c>
      <c r="E3316" s="49">
        <v>20.76</v>
      </c>
      <c r="F3316" s="49">
        <v>11620</v>
      </c>
    </row>
    <row r="3317" spans="1:6" x14ac:dyDescent="0.2">
      <c r="A3317" s="2" t="s">
        <v>164</v>
      </c>
      <c r="B3317" s="2" t="str">
        <f t="array" ref="B3317">INDEX(CountryandContinent!$B$2:$B$250,MATCH(A3317,CountryandContinent!$A$2:$A$250,0))</f>
        <v>North America</v>
      </c>
      <c r="C3317" s="2">
        <v>2002</v>
      </c>
      <c r="D3317" s="49">
        <v>0.03</v>
      </c>
      <c r="E3317" s="49">
        <v>20.78</v>
      </c>
      <c r="F3317" s="49">
        <v>12680.000309999999</v>
      </c>
    </row>
    <row r="3318" spans="1:6" x14ac:dyDescent="0.2">
      <c r="A3318" s="2" t="s">
        <v>164</v>
      </c>
      <c r="B3318" s="2" t="str">
        <f t="array" ref="B3318">INDEX(CountryandContinent!$B$2:$B$250,MATCH(A3318,CountryandContinent!$A$2:$A$250,0))</f>
        <v>North America</v>
      </c>
      <c r="C3318" s="2">
        <v>2003</v>
      </c>
      <c r="D3318" s="49">
        <v>0.03</v>
      </c>
      <c r="E3318" s="49">
        <v>20.45</v>
      </c>
      <c r="F3318" s="49">
        <v>15449.999809999999</v>
      </c>
    </row>
    <row r="3319" spans="1:6" x14ac:dyDescent="0.2">
      <c r="A3319" s="2" t="s">
        <v>164</v>
      </c>
      <c r="B3319" s="2" t="str">
        <f t="array" ref="B3319">INDEX(CountryandContinent!$B$2:$B$250,MATCH(A3319,CountryandContinent!$A$2:$A$250,0))</f>
        <v>North America</v>
      </c>
      <c r="C3319" s="2">
        <v>2004</v>
      </c>
      <c r="D3319" s="49">
        <v>0.03</v>
      </c>
      <c r="E3319" s="49">
        <v>19.36</v>
      </c>
      <c r="F3319" s="49">
        <v>16100.000379999999</v>
      </c>
    </row>
    <row r="3320" spans="1:6" x14ac:dyDescent="0.2">
      <c r="A3320" s="2" t="s">
        <v>164</v>
      </c>
      <c r="B3320" s="2" t="str">
        <f t="array" ref="B3320">INDEX(CountryandContinent!$B$2:$B$250,MATCH(A3320,CountryandContinent!$A$2:$A$250,0))</f>
        <v>North America</v>
      </c>
      <c r="C3320" s="2">
        <v>2005</v>
      </c>
      <c r="D3320" s="49">
        <v>0.04</v>
      </c>
      <c r="E3320" s="49">
        <v>21.26</v>
      </c>
      <c r="F3320" s="49">
        <v>17590.00015</v>
      </c>
    </row>
    <row r="3321" spans="1:6" x14ac:dyDescent="0.2">
      <c r="A3321" s="2" t="s">
        <v>164</v>
      </c>
      <c r="B3321" s="2" t="str">
        <f t="array" ref="B3321">INDEX(CountryandContinent!$B$2:$B$250,MATCH(A3321,CountryandContinent!$A$2:$A$250,0))</f>
        <v>North America</v>
      </c>
      <c r="C3321" s="2">
        <v>2006</v>
      </c>
      <c r="D3321" s="49">
        <v>0.04</v>
      </c>
      <c r="E3321" s="49">
        <v>20.95</v>
      </c>
      <c r="F3321" s="49">
        <v>20059.999469999999</v>
      </c>
    </row>
    <row r="3322" spans="1:6" x14ac:dyDescent="0.2">
      <c r="A3322" s="2" t="s">
        <v>164</v>
      </c>
      <c r="B3322" s="2" t="str">
        <f t="array" ref="B3322">INDEX(CountryandContinent!$B$2:$B$250,MATCH(A3322,CountryandContinent!$A$2:$A$250,0))</f>
        <v>North America</v>
      </c>
      <c r="C3322" s="2">
        <v>2007</v>
      </c>
      <c r="D3322" s="49">
        <v>0.03</v>
      </c>
      <c r="E3322" s="49">
        <v>21.29</v>
      </c>
      <c r="F3322" s="49">
        <v>20500</v>
      </c>
    </row>
    <row r="3323" spans="1:6" x14ac:dyDescent="0.2">
      <c r="A3323" s="2" t="s">
        <v>164</v>
      </c>
      <c r="B3323" s="2" t="str">
        <f t="array" ref="B3323">INDEX(CountryandContinent!$B$2:$B$250,MATCH(A3323,CountryandContinent!$A$2:$A$250,0))</f>
        <v>North America</v>
      </c>
      <c r="C3323" s="2">
        <v>2008</v>
      </c>
      <c r="D3323" s="49">
        <v>0</v>
      </c>
      <c r="E3323" s="49">
        <v>19.97</v>
      </c>
      <c r="F3323" s="49">
        <v>20020.000459999999</v>
      </c>
    </row>
    <row r="3324" spans="1:6" x14ac:dyDescent="0.2">
      <c r="A3324" s="2" t="s">
        <v>164</v>
      </c>
      <c r="B3324" s="2" t="str">
        <f t="array" ref="B3324">INDEX(CountryandContinent!$B$2:$B$250,MATCH(A3324,CountryandContinent!$A$2:$A$250,0))</f>
        <v>North America</v>
      </c>
      <c r="C3324" s="2">
        <v>2009</v>
      </c>
      <c r="D3324" s="49">
        <v>0</v>
      </c>
      <c r="E3324" s="49">
        <v>20.97</v>
      </c>
      <c r="F3324" s="49">
        <v>19040.000919999999</v>
      </c>
    </row>
    <row r="3325" spans="1:6" x14ac:dyDescent="0.2">
      <c r="A3325" s="2" t="s">
        <v>164</v>
      </c>
      <c r="B3325" s="2" t="str">
        <f t="array" ref="B3325">INDEX(CountryandContinent!$B$2:$B$250,MATCH(A3325,CountryandContinent!$A$2:$A$250,0))</f>
        <v>North America</v>
      </c>
      <c r="C3325" s="2">
        <v>2010</v>
      </c>
      <c r="D3325" s="49">
        <v>0</v>
      </c>
      <c r="E3325" s="49">
        <v>21.6</v>
      </c>
      <c r="F3325" s="49">
        <v>21459.999080000001</v>
      </c>
    </row>
    <row r="3326" spans="1:6" x14ac:dyDescent="0.2">
      <c r="A3326" s="2" t="s">
        <v>164</v>
      </c>
      <c r="B3326" s="2" t="str">
        <f t="array" ref="B3326">INDEX(CountryandContinent!$B$2:$B$250,MATCH(A3326,CountryandContinent!$A$2:$A$250,0))</f>
        <v>North America</v>
      </c>
      <c r="C3326" s="2">
        <v>2011</v>
      </c>
      <c r="D3326" s="49">
        <v>0</v>
      </c>
      <c r="E3326" s="49">
        <v>21.57</v>
      </c>
      <c r="F3326" s="49">
        <v>22260.000230000001</v>
      </c>
    </row>
    <row r="3327" spans="1:6" x14ac:dyDescent="0.2">
      <c r="A3327" s="2" t="s">
        <v>164</v>
      </c>
      <c r="B3327" s="2" t="str">
        <f t="array" ref="B3327">INDEX(CountryandContinent!$B$2:$B$250,MATCH(A3327,CountryandContinent!$A$2:$A$250,0))</f>
        <v>North America</v>
      </c>
      <c r="C3327" s="2">
        <v>2012</v>
      </c>
      <c r="D3327" s="49">
        <v>0</v>
      </c>
      <c r="E3327" s="49">
        <v>20.9</v>
      </c>
      <c r="F3327" s="49">
        <v>21520.000459999999</v>
      </c>
    </row>
    <row r="3328" spans="1:6" x14ac:dyDescent="0.2">
      <c r="A3328" s="2" t="s">
        <v>164</v>
      </c>
      <c r="B3328" s="2" t="str">
        <f t="array" ref="B3328">INDEX(CountryandContinent!$B$2:$B$250,MATCH(A3328,CountryandContinent!$A$2:$A$250,0))</f>
        <v>North America</v>
      </c>
      <c r="C3328" s="2">
        <v>2013</v>
      </c>
      <c r="D3328" s="49">
        <v>0</v>
      </c>
      <c r="E3328" s="49">
        <v>20.32</v>
      </c>
      <c r="F3328" s="49">
        <v>22209.999080000001</v>
      </c>
    </row>
    <row r="3329" spans="1:6" x14ac:dyDescent="0.2">
      <c r="A3329" s="2" t="s">
        <v>164</v>
      </c>
      <c r="B3329" s="2" t="str">
        <f t="array" ref="B3329">INDEX(CountryandContinent!$B$2:$B$250,MATCH(A3329,CountryandContinent!$A$2:$A$250,0))</f>
        <v>North America</v>
      </c>
      <c r="C3329" s="2">
        <v>2014</v>
      </c>
      <c r="D3329" s="49">
        <v>0</v>
      </c>
      <c r="E3329" s="49">
        <v>20.98</v>
      </c>
      <c r="F3329" s="49">
        <v>22040.000919999999</v>
      </c>
    </row>
    <row r="3330" spans="1:6" x14ac:dyDescent="0.2">
      <c r="A3330" s="2" t="s">
        <v>164</v>
      </c>
      <c r="B3330" s="2" t="str">
        <f t="array" ref="B3330">INDEX(CountryandContinent!$B$2:$B$250,MATCH(A3330,CountryandContinent!$A$2:$A$250,0))</f>
        <v>North America</v>
      </c>
      <c r="C3330" s="2">
        <v>2015</v>
      </c>
      <c r="D3330" s="49">
        <v>0.01</v>
      </c>
      <c r="E3330" s="49">
        <v>19.93</v>
      </c>
      <c r="F3330" s="49">
        <v>21329.999919999998</v>
      </c>
    </row>
    <row r="3331" spans="1:6" x14ac:dyDescent="0.2">
      <c r="A3331" s="2" t="s">
        <v>164</v>
      </c>
      <c r="B3331" s="2" t="str">
        <f t="array" ref="B3331">INDEX(CountryandContinent!$B$2:$B$250,MATCH(A3331,CountryandContinent!$A$2:$A$250,0))</f>
        <v>North America</v>
      </c>
      <c r="C3331" s="2">
        <v>2016</v>
      </c>
      <c r="D3331" s="49">
        <v>0.01</v>
      </c>
      <c r="E3331" s="49">
        <v>18.48</v>
      </c>
      <c r="F3331" s="49">
        <v>18309.999469999999</v>
      </c>
    </row>
    <row r="3332" spans="1:6" x14ac:dyDescent="0.2">
      <c r="A3332" s="2" t="s">
        <v>164</v>
      </c>
      <c r="B3332" s="2" t="str">
        <f t="array" ref="B3332">INDEX(CountryandContinent!$B$2:$B$250,MATCH(A3332,CountryandContinent!$A$2:$A$250,0))</f>
        <v>North America</v>
      </c>
      <c r="C3332" s="2">
        <v>2017</v>
      </c>
      <c r="D3332" s="49">
        <v>0.01</v>
      </c>
      <c r="E3332" s="49">
        <v>19.21</v>
      </c>
      <c r="F3332" s="49">
        <v>18250</v>
      </c>
    </row>
    <row r="3333" spans="1:6" hidden="1" x14ac:dyDescent="0.2">
      <c r="A3333" s="2" t="s">
        <v>164</v>
      </c>
      <c r="B3333" s="2" t="str">
        <f t="array" ref="B3333">INDEX(CountryandContinent!$B$2:$B$250,MATCH(A3333,CountryandContinent!$A$2:$A$250,0))</f>
        <v>North America</v>
      </c>
      <c r="C3333" s="2">
        <v>2018</v>
      </c>
      <c r="D3333" s="49">
        <v>0.01</v>
      </c>
      <c r="E3333" s="49">
        <v>19.34</v>
      </c>
      <c r="F3333" s="49">
        <v>17780.000690000001</v>
      </c>
    </row>
    <row r="3334" spans="1:6" hidden="1" x14ac:dyDescent="0.2">
      <c r="A3334" s="2" t="s">
        <v>164</v>
      </c>
      <c r="B3334" s="2" t="str">
        <f t="array" ref="B3334">INDEX(CountryandContinent!$B$2:$B$250,MATCH(A3334,CountryandContinent!$A$2:$A$250,0))</f>
        <v>North America</v>
      </c>
      <c r="C3334" s="2">
        <v>2019</v>
      </c>
      <c r="D3334" s="49">
        <v>0.01</v>
      </c>
      <c r="E3334" s="49">
        <v>19.899999999999999</v>
      </c>
      <c r="F3334" s="49">
        <v>17190.000530000001</v>
      </c>
    </row>
    <row r="3335" spans="1:6" hidden="1" x14ac:dyDescent="0.2">
      <c r="A3335" s="2" t="s">
        <v>164</v>
      </c>
      <c r="B3335" s="2" t="str">
        <f t="array" ref="B3335">INDEX(CountryandContinent!$B$2:$B$250,MATCH(A3335,CountryandContinent!$A$2:$A$250,0))</f>
        <v>North America</v>
      </c>
      <c r="C3335" s="2">
        <v>2020</v>
      </c>
      <c r="D3335" s="49">
        <v>0.01</v>
      </c>
      <c r="E3335" s="49">
        <v>0</v>
      </c>
      <c r="F3335" s="49">
        <v>0</v>
      </c>
    </row>
    <row r="3336" spans="1:6" x14ac:dyDescent="0.2">
      <c r="A3336" s="2" t="s">
        <v>165</v>
      </c>
      <c r="B3336" s="2" t="str">
        <f t="array" ref="B3336">INDEX(CountryandContinent!$B$2:$B$250,MATCH(A3336,CountryandContinent!$A$2:$A$250,0))</f>
        <v>Africa</v>
      </c>
      <c r="C3336" s="2">
        <v>2000</v>
      </c>
      <c r="D3336" s="49">
        <v>0.08</v>
      </c>
      <c r="E3336" s="49">
        <v>4.3</v>
      </c>
      <c r="F3336" s="49">
        <v>20700</v>
      </c>
    </row>
    <row r="3337" spans="1:6" x14ac:dyDescent="0.2">
      <c r="A3337" s="2" t="s">
        <v>165</v>
      </c>
      <c r="B3337" s="2" t="str">
        <f t="array" ref="B3337">INDEX(CountryandContinent!$B$2:$B$250,MATCH(A3337,CountryandContinent!$A$2:$A$250,0))</f>
        <v>Africa</v>
      </c>
      <c r="C3337" s="2">
        <v>2001</v>
      </c>
      <c r="D3337" s="49">
        <v>7.0000000000000007E-2</v>
      </c>
      <c r="E3337" s="49">
        <v>4.37</v>
      </c>
      <c r="F3337" s="49">
        <v>21570</v>
      </c>
    </row>
    <row r="3338" spans="1:6" x14ac:dyDescent="0.2">
      <c r="A3338" s="2" t="s">
        <v>165</v>
      </c>
      <c r="B3338" s="2" t="str">
        <f t="array" ref="B3338">INDEX(CountryandContinent!$B$2:$B$250,MATCH(A3338,CountryandContinent!$A$2:$A$250,0))</f>
        <v>Africa</v>
      </c>
      <c r="C3338" s="2">
        <v>2002</v>
      </c>
      <c r="D3338" s="49">
        <v>0.09</v>
      </c>
      <c r="E3338" s="49">
        <v>4.37</v>
      </c>
      <c r="F3338" s="49">
        <v>21709.999080000001</v>
      </c>
    </row>
    <row r="3339" spans="1:6" x14ac:dyDescent="0.2">
      <c r="A3339" s="2" t="s">
        <v>165</v>
      </c>
      <c r="B3339" s="2" t="str">
        <f t="array" ref="B3339">INDEX(CountryandContinent!$B$2:$B$250,MATCH(A3339,CountryandContinent!$A$2:$A$250,0))</f>
        <v>Africa</v>
      </c>
      <c r="C3339" s="2">
        <v>2003</v>
      </c>
      <c r="D3339" s="49">
        <v>0.19</v>
      </c>
      <c r="E3339" s="49">
        <v>4.29</v>
      </c>
      <c r="F3339" s="49">
        <v>21500</v>
      </c>
    </row>
    <row r="3340" spans="1:6" x14ac:dyDescent="0.2">
      <c r="A3340" s="2" t="s">
        <v>165</v>
      </c>
      <c r="B3340" s="2" t="str">
        <f t="array" ref="B3340">INDEX(CountryandContinent!$B$2:$B$250,MATCH(A3340,CountryandContinent!$A$2:$A$250,0))</f>
        <v>Africa</v>
      </c>
      <c r="C3340" s="2">
        <v>2004</v>
      </c>
      <c r="D3340" s="49">
        <v>0.19</v>
      </c>
      <c r="E3340" s="49">
        <v>4.26</v>
      </c>
      <c r="F3340" s="49">
        <v>22479.999540000001</v>
      </c>
    </row>
    <row r="3341" spans="1:6" x14ac:dyDescent="0.2">
      <c r="A3341" s="2" t="s">
        <v>165</v>
      </c>
      <c r="B3341" s="2" t="str">
        <f t="array" ref="B3341">INDEX(CountryandContinent!$B$2:$B$250,MATCH(A3341,CountryandContinent!$A$2:$A$250,0))</f>
        <v>Africa</v>
      </c>
      <c r="C3341" s="2">
        <v>2005</v>
      </c>
      <c r="D3341" s="49">
        <v>0.18</v>
      </c>
      <c r="E3341" s="49">
        <v>4.04</v>
      </c>
      <c r="F3341" s="49">
        <v>22969.999309999999</v>
      </c>
    </row>
    <row r="3342" spans="1:6" x14ac:dyDescent="0.2">
      <c r="A3342" s="2" t="s">
        <v>165</v>
      </c>
      <c r="B3342" s="2" t="str">
        <f t="array" ref="B3342">INDEX(CountryandContinent!$B$2:$B$250,MATCH(A3342,CountryandContinent!$A$2:$A$250,0))</f>
        <v>Africa</v>
      </c>
      <c r="C3342" s="2">
        <v>2006</v>
      </c>
      <c r="D3342" s="49">
        <v>0.13</v>
      </c>
      <c r="E3342" s="49">
        <v>4.04</v>
      </c>
      <c r="F3342" s="49">
        <v>23899.999619999999</v>
      </c>
    </row>
    <row r="3343" spans="1:6" x14ac:dyDescent="0.2">
      <c r="A3343" s="2" t="s">
        <v>165</v>
      </c>
      <c r="B3343" s="2" t="str">
        <f t="array" ref="B3343">INDEX(CountryandContinent!$B$2:$B$250,MATCH(A3343,CountryandContinent!$A$2:$A$250,0))</f>
        <v>Africa</v>
      </c>
      <c r="C3343" s="2">
        <v>2007</v>
      </c>
      <c r="D3343" s="49">
        <v>0.09</v>
      </c>
      <c r="E3343" s="49">
        <v>3.91</v>
      </c>
      <c r="F3343" s="49">
        <v>24750</v>
      </c>
    </row>
    <row r="3344" spans="1:6" x14ac:dyDescent="0.2">
      <c r="A3344" s="2" t="s">
        <v>165</v>
      </c>
      <c r="B3344" s="2" t="str">
        <f t="array" ref="B3344">INDEX(CountryandContinent!$B$2:$B$250,MATCH(A3344,CountryandContinent!$A$2:$A$250,0))</f>
        <v>Africa</v>
      </c>
      <c r="C3344" s="2">
        <v>2008</v>
      </c>
      <c r="D3344" s="49">
        <v>7.0000000000000007E-2</v>
      </c>
      <c r="E3344" s="49">
        <v>3.91</v>
      </c>
      <c r="F3344" s="49">
        <v>25250</v>
      </c>
    </row>
    <row r="3345" spans="1:6" x14ac:dyDescent="0.2">
      <c r="A3345" s="2" t="s">
        <v>165</v>
      </c>
      <c r="B3345" s="2" t="str">
        <f t="array" ref="B3345">INDEX(CountryandContinent!$B$2:$B$250,MATCH(A3345,CountryandContinent!$A$2:$A$250,0))</f>
        <v>Africa</v>
      </c>
      <c r="C3345" s="2">
        <v>2009</v>
      </c>
      <c r="D3345" s="49">
        <v>0.18</v>
      </c>
      <c r="E3345" s="49">
        <v>3.69</v>
      </c>
      <c r="F3345" s="49">
        <v>25290.000919999999</v>
      </c>
    </row>
    <row r="3346" spans="1:6" x14ac:dyDescent="0.2">
      <c r="A3346" s="2" t="s">
        <v>165</v>
      </c>
      <c r="B3346" s="2" t="str">
        <f t="array" ref="B3346">INDEX(CountryandContinent!$B$2:$B$250,MATCH(A3346,CountryandContinent!$A$2:$A$250,0))</f>
        <v>Africa</v>
      </c>
      <c r="C3346" s="2">
        <v>2010</v>
      </c>
      <c r="D3346" s="49">
        <v>0.19</v>
      </c>
      <c r="E3346" s="49">
        <v>4.01</v>
      </c>
      <c r="F3346" s="49">
        <v>27520.000459999999</v>
      </c>
    </row>
    <row r="3347" spans="1:6" x14ac:dyDescent="0.2">
      <c r="A3347" s="2" t="s">
        <v>165</v>
      </c>
      <c r="B3347" s="2" t="str">
        <f t="array" ref="B3347">INDEX(CountryandContinent!$B$2:$B$250,MATCH(A3347,CountryandContinent!$A$2:$A$250,0))</f>
        <v>Africa</v>
      </c>
      <c r="C3347" s="2">
        <v>2011</v>
      </c>
      <c r="D3347" s="49">
        <v>0.16</v>
      </c>
      <c r="E3347" s="49">
        <v>3.9</v>
      </c>
      <c r="F3347" s="49">
        <v>26340.00015</v>
      </c>
    </row>
    <row r="3348" spans="1:6" x14ac:dyDescent="0.2">
      <c r="A3348" s="2" t="s">
        <v>165</v>
      </c>
      <c r="B3348" s="2" t="str">
        <f t="array" ref="B3348">INDEX(CountryandContinent!$B$2:$B$250,MATCH(A3348,CountryandContinent!$A$2:$A$250,0))</f>
        <v>Africa</v>
      </c>
      <c r="C3348" s="2">
        <v>2012</v>
      </c>
      <c r="D3348" s="49">
        <v>0.32</v>
      </c>
      <c r="E3348" s="49">
        <v>3.9</v>
      </c>
      <c r="F3348" s="49">
        <v>27790.000919999999</v>
      </c>
    </row>
    <row r="3349" spans="1:6" x14ac:dyDescent="0.2">
      <c r="A3349" s="2" t="s">
        <v>165</v>
      </c>
      <c r="B3349" s="2" t="str">
        <f t="array" ref="B3349">INDEX(CountryandContinent!$B$2:$B$250,MATCH(A3349,CountryandContinent!$A$2:$A$250,0))</f>
        <v>Africa</v>
      </c>
      <c r="C3349" s="2">
        <v>2013</v>
      </c>
      <c r="D3349" s="49">
        <v>0.44</v>
      </c>
      <c r="E3349" s="49">
        <v>3.87</v>
      </c>
      <c r="F3349" s="49">
        <v>27850.000380000001</v>
      </c>
    </row>
    <row r="3350" spans="1:6" x14ac:dyDescent="0.2">
      <c r="A3350" s="2" t="s">
        <v>165</v>
      </c>
      <c r="B3350" s="2" t="str">
        <f t="array" ref="B3350">INDEX(CountryandContinent!$B$2:$B$250,MATCH(A3350,CountryandContinent!$A$2:$A$250,0))</f>
        <v>Africa</v>
      </c>
      <c r="C3350" s="2">
        <v>2014</v>
      </c>
      <c r="D3350" s="49">
        <v>0.59</v>
      </c>
      <c r="E3350" s="49">
        <v>3.82</v>
      </c>
      <c r="F3350" s="49">
        <v>29950.000759999999</v>
      </c>
    </row>
    <row r="3351" spans="1:6" x14ac:dyDescent="0.2">
      <c r="A3351" s="2" t="s">
        <v>165</v>
      </c>
      <c r="B3351" s="2" t="str">
        <f t="array" ref="B3351">INDEX(CountryandContinent!$B$2:$B$250,MATCH(A3351,CountryandContinent!$A$2:$A$250,0))</f>
        <v>Africa</v>
      </c>
      <c r="C3351" s="2">
        <v>2015</v>
      </c>
      <c r="D3351" s="49">
        <v>0.57999999999999996</v>
      </c>
      <c r="E3351" s="49">
        <v>3.87</v>
      </c>
      <c r="F3351" s="49">
        <v>30479.999540000001</v>
      </c>
    </row>
    <row r="3352" spans="1:6" x14ac:dyDescent="0.2">
      <c r="A3352" s="2" t="s">
        <v>165</v>
      </c>
      <c r="B3352" s="2" t="str">
        <f t="array" ref="B3352">INDEX(CountryandContinent!$B$2:$B$250,MATCH(A3352,CountryandContinent!$A$2:$A$250,0))</f>
        <v>Africa</v>
      </c>
      <c r="C3352" s="2">
        <v>2016</v>
      </c>
      <c r="D3352" s="49">
        <v>0.63</v>
      </c>
      <c r="E3352" s="49">
        <v>3.88</v>
      </c>
      <c r="F3352" s="49">
        <v>29610.000609999999</v>
      </c>
    </row>
    <row r="3353" spans="1:6" x14ac:dyDescent="0.2">
      <c r="A3353" s="2" t="s">
        <v>165</v>
      </c>
      <c r="B3353" s="2" t="str">
        <f t="array" ref="B3353">INDEX(CountryandContinent!$B$2:$B$250,MATCH(A3353,CountryandContinent!$A$2:$A$250,0))</f>
        <v>Africa</v>
      </c>
      <c r="C3353" s="2">
        <v>2017</v>
      </c>
      <c r="D3353" s="49">
        <v>0.6</v>
      </c>
      <c r="E3353" s="49">
        <v>3.92</v>
      </c>
      <c r="F3353" s="49">
        <v>29959.999080000001</v>
      </c>
    </row>
    <row r="3354" spans="1:6" hidden="1" x14ac:dyDescent="0.2">
      <c r="A3354" s="2" t="s">
        <v>165</v>
      </c>
      <c r="B3354" s="2" t="str">
        <f t="array" ref="B3354">INDEX(CountryandContinent!$B$2:$B$250,MATCH(A3354,CountryandContinent!$A$2:$A$250,0))</f>
        <v>Africa</v>
      </c>
      <c r="C3354" s="2">
        <v>2018</v>
      </c>
      <c r="D3354" s="49">
        <v>0.64</v>
      </c>
      <c r="E3354" s="49">
        <v>3.85</v>
      </c>
      <c r="F3354" s="49">
        <v>29889.999390000001</v>
      </c>
    </row>
    <row r="3355" spans="1:6" hidden="1" x14ac:dyDescent="0.2">
      <c r="A3355" s="2" t="s">
        <v>165</v>
      </c>
      <c r="B3355" s="2" t="str">
        <f t="array" ref="B3355">INDEX(CountryandContinent!$B$2:$B$250,MATCH(A3355,CountryandContinent!$A$2:$A$250,0))</f>
        <v>Africa</v>
      </c>
      <c r="C3355" s="2">
        <v>2019</v>
      </c>
      <c r="D3355" s="49">
        <v>0.82</v>
      </c>
      <c r="E3355" s="49">
        <v>3.75</v>
      </c>
      <c r="F3355" s="49">
        <v>29909.99985</v>
      </c>
    </row>
    <row r="3356" spans="1:6" hidden="1" x14ac:dyDescent="0.2">
      <c r="A3356" s="2" t="s">
        <v>165</v>
      </c>
      <c r="B3356" s="2" t="str">
        <f t="array" ref="B3356">INDEX(CountryandContinent!$B$2:$B$250,MATCH(A3356,CountryandContinent!$A$2:$A$250,0))</f>
        <v>Africa</v>
      </c>
      <c r="C3356" s="2">
        <v>2020</v>
      </c>
      <c r="D3356" s="49">
        <v>0.85</v>
      </c>
      <c r="E3356" s="49">
        <v>0</v>
      </c>
      <c r="F3356" s="49">
        <v>0</v>
      </c>
    </row>
    <row r="3357" spans="1:6" x14ac:dyDescent="0.2">
      <c r="A3357" s="2" t="s">
        <v>166</v>
      </c>
      <c r="B3357" s="2" t="str">
        <f t="array" ref="B3357">INDEX(CountryandContinent!$B$2:$B$250,MATCH(A3357,CountryandContinent!$A$2:$A$250,0))</f>
        <v>Asia</v>
      </c>
      <c r="C3357" s="2">
        <v>2000</v>
      </c>
      <c r="D3357" s="49">
        <v>31.16</v>
      </c>
      <c r="E3357" s="49">
        <v>3.27</v>
      </c>
      <c r="F3357" s="49">
        <v>0</v>
      </c>
    </row>
    <row r="3358" spans="1:6" x14ac:dyDescent="0.2">
      <c r="A3358" s="2" t="s">
        <v>166</v>
      </c>
      <c r="B3358" s="2" t="str">
        <f t="array" ref="B3358">INDEX(CountryandContinent!$B$2:$B$250,MATCH(A3358,CountryandContinent!$A$2:$A$250,0))</f>
        <v>Asia</v>
      </c>
      <c r="C3358" s="2">
        <v>2001</v>
      </c>
      <c r="D3358" s="49">
        <v>24.34</v>
      </c>
      <c r="E3358" s="49">
        <v>3.2</v>
      </c>
      <c r="F3358" s="49">
        <v>0</v>
      </c>
    </row>
    <row r="3359" spans="1:6" x14ac:dyDescent="0.2">
      <c r="A3359" s="2" t="s">
        <v>166</v>
      </c>
      <c r="B3359" s="2" t="str">
        <f t="array" ref="B3359">INDEX(CountryandContinent!$B$2:$B$250,MATCH(A3359,CountryandContinent!$A$2:$A$250,0))</f>
        <v>Asia</v>
      </c>
      <c r="C3359" s="2">
        <v>2002</v>
      </c>
      <c r="D3359" s="49">
        <v>33.96</v>
      </c>
      <c r="E3359" s="49">
        <v>3.17</v>
      </c>
      <c r="F3359" s="49">
        <v>0</v>
      </c>
    </row>
    <row r="3360" spans="1:6" x14ac:dyDescent="0.2">
      <c r="A3360" s="2" t="s">
        <v>166</v>
      </c>
      <c r="B3360" s="2" t="str">
        <f t="array" ref="B3360">INDEX(CountryandContinent!$B$2:$B$250,MATCH(A3360,CountryandContinent!$A$2:$A$250,0))</f>
        <v>Asia</v>
      </c>
      <c r="C3360" s="2">
        <v>2003</v>
      </c>
      <c r="D3360" s="49">
        <v>35.56</v>
      </c>
      <c r="E3360" s="49">
        <v>3.18</v>
      </c>
      <c r="F3360" s="49">
        <v>0</v>
      </c>
    </row>
    <row r="3361" spans="1:6" x14ac:dyDescent="0.2">
      <c r="A3361" s="2" t="s">
        <v>166</v>
      </c>
      <c r="B3361" s="2" t="str">
        <f t="array" ref="B3361">INDEX(CountryandContinent!$B$2:$B$250,MATCH(A3361,CountryandContinent!$A$2:$A$250,0))</f>
        <v>Asia</v>
      </c>
      <c r="C3361" s="2">
        <v>2004</v>
      </c>
      <c r="D3361" s="49">
        <v>46.31</v>
      </c>
      <c r="E3361" s="49">
        <v>2.97</v>
      </c>
      <c r="F3361" s="49">
        <v>0</v>
      </c>
    </row>
    <row r="3362" spans="1:6" x14ac:dyDescent="0.2">
      <c r="A3362" s="2" t="s">
        <v>166</v>
      </c>
      <c r="B3362" s="2" t="str">
        <f t="array" ref="B3362">INDEX(CountryandContinent!$B$2:$B$250,MATCH(A3362,CountryandContinent!$A$2:$A$250,0))</f>
        <v>Asia</v>
      </c>
      <c r="C3362" s="2">
        <v>2005</v>
      </c>
      <c r="D3362" s="49">
        <v>39.74</v>
      </c>
      <c r="E3362" s="49">
        <v>2.84</v>
      </c>
      <c r="F3362" s="49">
        <v>0</v>
      </c>
    </row>
    <row r="3363" spans="1:6" x14ac:dyDescent="0.2">
      <c r="A3363" s="2" t="s">
        <v>166</v>
      </c>
      <c r="B3363" s="2" t="str">
        <f t="array" ref="B3363">INDEX(CountryandContinent!$B$2:$B$250,MATCH(A3363,CountryandContinent!$A$2:$A$250,0))</f>
        <v>Asia</v>
      </c>
      <c r="C3363" s="2">
        <v>2006</v>
      </c>
      <c r="D3363" s="49">
        <v>44.52</v>
      </c>
      <c r="E3363" s="49">
        <v>2.94</v>
      </c>
      <c r="F3363" s="49">
        <v>0</v>
      </c>
    </row>
    <row r="3364" spans="1:6" x14ac:dyDescent="0.2">
      <c r="A3364" s="2" t="s">
        <v>166</v>
      </c>
      <c r="B3364" s="2" t="str">
        <f t="array" ref="B3364">INDEX(CountryandContinent!$B$2:$B$250,MATCH(A3364,CountryandContinent!$A$2:$A$250,0))</f>
        <v>Asia</v>
      </c>
      <c r="C3364" s="2">
        <v>2007</v>
      </c>
      <c r="D3364" s="49">
        <v>36.46</v>
      </c>
      <c r="E3364" s="49">
        <v>3.02</v>
      </c>
      <c r="F3364" s="49">
        <v>0</v>
      </c>
    </row>
    <row r="3365" spans="1:6" x14ac:dyDescent="0.2">
      <c r="A3365" s="2" t="s">
        <v>166</v>
      </c>
      <c r="B3365" s="2" t="str">
        <f t="array" ref="B3365">INDEX(CountryandContinent!$B$2:$B$250,MATCH(A3365,CountryandContinent!$A$2:$A$250,0))</f>
        <v>Asia</v>
      </c>
      <c r="C3365" s="2">
        <v>2008</v>
      </c>
      <c r="D3365" s="49">
        <v>34.42</v>
      </c>
      <c r="E3365" s="49">
        <v>2.94</v>
      </c>
      <c r="F3365" s="49">
        <v>0</v>
      </c>
    </row>
    <row r="3366" spans="1:6" x14ac:dyDescent="0.2">
      <c r="A3366" s="2" t="s">
        <v>166</v>
      </c>
      <c r="B3366" s="2" t="str">
        <f t="array" ref="B3366">INDEX(CountryandContinent!$B$2:$B$250,MATCH(A3366,CountryandContinent!$A$2:$A$250,0))</f>
        <v>Asia</v>
      </c>
      <c r="C3366" s="2">
        <v>2009</v>
      </c>
      <c r="D3366" s="49">
        <v>38.15</v>
      </c>
      <c r="E3366" s="49">
        <v>3.08</v>
      </c>
      <c r="F3366" s="49">
        <v>0</v>
      </c>
    </row>
    <row r="3367" spans="1:6" x14ac:dyDescent="0.2">
      <c r="A3367" s="2" t="s">
        <v>166</v>
      </c>
      <c r="B3367" s="2" t="str">
        <f t="array" ref="B3367">INDEX(CountryandContinent!$B$2:$B$250,MATCH(A3367,CountryandContinent!$A$2:$A$250,0))</f>
        <v>Asia</v>
      </c>
      <c r="C3367" s="2">
        <v>2010</v>
      </c>
      <c r="D3367" s="49">
        <v>55.72</v>
      </c>
      <c r="E3367" s="49">
        <v>3.06</v>
      </c>
      <c r="F3367" s="49">
        <v>0</v>
      </c>
    </row>
    <row r="3368" spans="1:6" x14ac:dyDescent="0.2">
      <c r="A3368" s="2" t="s">
        <v>166</v>
      </c>
      <c r="B3368" s="2" t="str">
        <f t="array" ref="B3368">INDEX(CountryandContinent!$B$2:$B$250,MATCH(A3368,CountryandContinent!$A$2:$A$250,0))</f>
        <v>Asia</v>
      </c>
      <c r="C3368" s="2">
        <v>2011</v>
      </c>
      <c r="D3368" s="49">
        <v>58.09</v>
      </c>
      <c r="E3368" s="49">
        <v>2.92</v>
      </c>
      <c r="F3368" s="49">
        <v>0</v>
      </c>
    </row>
    <row r="3369" spans="1:6" x14ac:dyDescent="0.2">
      <c r="A3369" s="2" t="s">
        <v>166</v>
      </c>
      <c r="B3369" s="2" t="str">
        <f t="array" ref="B3369">INDEX(CountryandContinent!$B$2:$B$250,MATCH(A3369,CountryandContinent!$A$2:$A$250,0))</f>
        <v>Asia</v>
      </c>
      <c r="C3369" s="2">
        <v>2012</v>
      </c>
      <c r="D3369" s="49">
        <v>65.209999999999994</v>
      </c>
      <c r="E3369" s="49">
        <v>2.92</v>
      </c>
      <c r="F3369" s="49">
        <v>0</v>
      </c>
    </row>
    <row r="3370" spans="1:6" x14ac:dyDescent="0.2">
      <c r="A3370" s="2" t="s">
        <v>166</v>
      </c>
      <c r="B3370" s="2" t="str">
        <f t="array" ref="B3370">INDEX(CountryandContinent!$B$2:$B$250,MATCH(A3370,CountryandContinent!$A$2:$A$250,0))</f>
        <v>Asia</v>
      </c>
      <c r="C3370" s="2">
        <v>2013</v>
      </c>
      <c r="D3370" s="49">
        <v>69.22</v>
      </c>
      <c r="E3370" s="49">
        <v>2.63</v>
      </c>
      <c r="F3370" s="49">
        <v>0</v>
      </c>
    </row>
    <row r="3371" spans="1:6" x14ac:dyDescent="0.2">
      <c r="A3371" s="2" t="s">
        <v>166</v>
      </c>
      <c r="B3371" s="2" t="str">
        <f t="array" ref="B3371">INDEX(CountryandContinent!$B$2:$B$250,MATCH(A3371,CountryandContinent!$A$2:$A$250,0))</f>
        <v>Asia</v>
      </c>
      <c r="C3371" s="2">
        <v>2014</v>
      </c>
      <c r="D3371" s="49">
        <v>52.62</v>
      </c>
      <c r="E3371" s="49">
        <v>2.59</v>
      </c>
      <c r="F3371" s="49">
        <v>0</v>
      </c>
    </row>
    <row r="3372" spans="1:6" x14ac:dyDescent="0.2">
      <c r="A3372" s="2" t="s">
        <v>166</v>
      </c>
      <c r="B3372" s="2" t="str">
        <f t="array" ref="B3372">INDEX(CountryandContinent!$B$2:$B$250,MATCH(A3372,CountryandContinent!$A$2:$A$250,0))</f>
        <v>Asia</v>
      </c>
      <c r="C3372" s="2">
        <v>2015</v>
      </c>
      <c r="D3372" s="49">
        <v>83.65</v>
      </c>
      <c r="E3372" s="49">
        <v>2.65</v>
      </c>
      <c r="F3372" s="49">
        <v>0</v>
      </c>
    </row>
    <row r="3373" spans="1:6" x14ac:dyDescent="0.2">
      <c r="A3373" s="2" t="s">
        <v>166</v>
      </c>
      <c r="B3373" s="2" t="str">
        <f t="array" ref="B3373">INDEX(CountryandContinent!$B$2:$B$250,MATCH(A3373,CountryandContinent!$A$2:$A$250,0))</f>
        <v>Asia</v>
      </c>
      <c r="C3373" s="2">
        <v>2016</v>
      </c>
      <c r="D3373" s="49">
        <v>90.24</v>
      </c>
      <c r="E3373" s="49">
        <v>2.72</v>
      </c>
      <c r="F3373" s="49">
        <v>0</v>
      </c>
    </row>
    <row r="3374" spans="1:6" x14ac:dyDescent="0.2">
      <c r="A3374" s="2" t="s">
        <v>166</v>
      </c>
      <c r="B3374" s="2" t="str">
        <f t="array" ref="B3374">INDEX(CountryandContinent!$B$2:$B$250,MATCH(A3374,CountryandContinent!$A$2:$A$250,0))</f>
        <v>Asia</v>
      </c>
      <c r="C3374" s="2">
        <v>2017</v>
      </c>
      <c r="D3374" s="49">
        <v>87.24</v>
      </c>
      <c r="E3374" s="49">
        <v>2.71</v>
      </c>
      <c r="F3374" s="49">
        <v>0</v>
      </c>
    </row>
    <row r="3375" spans="1:6" hidden="1" x14ac:dyDescent="0.2">
      <c r="A3375" s="2" t="s">
        <v>166</v>
      </c>
      <c r="B3375" s="2" t="str">
        <f t="array" ref="B3375">INDEX(CountryandContinent!$B$2:$B$250,MATCH(A3375,CountryandContinent!$A$2:$A$250,0))</f>
        <v>Asia</v>
      </c>
      <c r="C3375" s="2">
        <v>2018</v>
      </c>
      <c r="D3375" s="49">
        <v>97.77</v>
      </c>
      <c r="E3375" s="49">
        <v>2.59</v>
      </c>
      <c r="F3375" s="49">
        <v>0</v>
      </c>
    </row>
    <row r="3376" spans="1:6" hidden="1" x14ac:dyDescent="0.2">
      <c r="A3376" s="2" t="s">
        <v>166</v>
      </c>
      <c r="B3376" s="2" t="str">
        <f t="array" ref="B3376">INDEX(CountryandContinent!$B$2:$B$250,MATCH(A3376,CountryandContinent!$A$2:$A$250,0))</f>
        <v>Asia</v>
      </c>
      <c r="C3376" s="2">
        <v>2019</v>
      </c>
      <c r="D3376" s="49">
        <v>132.26</v>
      </c>
      <c r="E3376" s="49">
        <v>2.61</v>
      </c>
      <c r="F3376" s="49">
        <v>0</v>
      </c>
    </row>
    <row r="3377" spans="1:6" hidden="1" x14ac:dyDescent="0.2">
      <c r="A3377" s="2" t="s">
        <v>166</v>
      </c>
      <c r="B3377" s="2" t="str">
        <f t="array" ref="B3377">INDEX(CountryandContinent!$B$2:$B$250,MATCH(A3377,CountryandContinent!$A$2:$A$250,0))</f>
        <v>Asia</v>
      </c>
      <c r="C3377" s="2">
        <v>2020</v>
      </c>
      <c r="D3377" s="49">
        <v>128.34</v>
      </c>
      <c r="E3377" s="49">
        <v>0</v>
      </c>
      <c r="F3377" s="49">
        <v>0</v>
      </c>
    </row>
    <row r="3378" spans="1:6" x14ac:dyDescent="0.2">
      <c r="A3378" s="2" t="s">
        <v>167</v>
      </c>
      <c r="B3378" s="2" t="str">
        <f t="array" ref="B3378">INDEX(CountryandContinent!$B$2:$B$250,MATCH(A3378,CountryandContinent!$A$2:$A$250,0))</f>
        <v>Asia</v>
      </c>
      <c r="C3378" s="2">
        <v>2000</v>
      </c>
      <c r="D3378" s="49">
        <v>0</v>
      </c>
      <c r="E3378" s="49">
        <v>29.85</v>
      </c>
      <c r="F3378" s="49">
        <v>38510</v>
      </c>
    </row>
    <row r="3379" spans="1:6" x14ac:dyDescent="0.2">
      <c r="A3379" s="2" t="s">
        <v>167</v>
      </c>
      <c r="B3379" s="2" t="str">
        <f t="array" ref="B3379">INDEX(CountryandContinent!$B$2:$B$250,MATCH(A3379,CountryandContinent!$A$2:$A$250,0))</f>
        <v>Asia</v>
      </c>
      <c r="C3379" s="2">
        <v>2001</v>
      </c>
      <c r="D3379" s="49">
        <v>0</v>
      </c>
      <c r="E3379" s="49">
        <v>24.27</v>
      </c>
      <c r="F3379" s="49">
        <v>39120</v>
      </c>
    </row>
    <row r="3380" spans="1:6" x14ac:dyDescent="0.2">
      <c r="A3380" s="2" t="s">
        <v>167</v>
      </c>
      <c r="B3380" s="2" t="str">
        <f t="array" ref="B3380">INDEX(CountryandContinent!$B$2:$B$250,MATCH(A3380,CountryandContinent!$A$2:$A$250,0))</f>
        <v>Asia</v>
      </c>
      <c r="C3380" s="2">
        <v>2002</v>
      </c>
      <c r="D3380" s="49">
        <v>0</v>
      </c>
      <c r="E3380" s="49">
        <v>20.25</v>
      </c>
      <c r="F3380" s="49">
        <v>41409.99985</v>
      </c>
    </row>
    <row r="3381" spans="1:6" x14ac:dyDescent="0.2">
      <c r="A3381" s="2" t="s">
        <v>167</v>
      </c>
      <c r="B3381" s="2" t="str">
        <f t="array" ref="B3381">INDEX(CountryandContinent!$B$2:$B$250,MATCH(A3381,CountryandContinent!$A$2:$A$250,0))</f>
        <v>Asia</v>
      </c>
      <c r="C3381" s="2">
        <v>2003</v>
      </c>
      <c r="D3381" s="49">
        <v>0</v>
      </c>
      <c r="E3381" s="49">
        <v>27.14</v>
      </c>
      <c r="F3381" s="49">
        <v>46349.998469999999</v>
      </c>
    </row>
    <row r="3382" spans="1:6" x14ac:dyDescent="0.2">
      <c r="A3382" s="2" t="s">
        <v>167</v>
      </c>
      <c r="B3382" s="2" t="str">
        <f t="array" ref="B3382">INDEX(CountryandContinent!$B$2:$B$250,MATCH(A3382,CountryandContinent!$A$2:$A$250,0))</f>
        <v>Asia</v>
      </c>
      <c r="C3382" s="2">
        <v>2004</v>
      </c>
      <c r="D3382" s="49">
        <v>0</v>
      </c>
      <c r="E3382" s="49">
        <v>32.57</v>
      </c>
      <c r="F3382" s="49">
        <v>49369.998930000002</v>
      </c>
    </row>
    <row r="3383" spans="1:6" x14ac:dyDescent="0.2">
      <c r="A3383" s="2" t="s">
        <v>167</v>
      </c>
      <c r="B3383" s="2" t="str">
        <f t="array" ref="B3383">INDEX(CountryandContinent!$B$2:$B$250,MATCH(A3383,CountryandContinent!$A$2:$A$250,0))</f>
        <v>Asia</v>
      </c>
      <c r="C3383" s="2">
        <v>2005</v>
      </c>
      <c r="D3383" s="49">
        <v>0</v>
      </c>
      <c r="E3383" s="49">
        <v>28.09</v>
      </c>
      <c r="F3383" s="49">
        <v>50590.00015</v>
      </c>
    </row>
    <row r="3384" spans="1:6" x14ac:dyDescent="0.2">
      <c r="A3384" s="2" t="s">
        <v>167</v>
      </c>
      <c r="B3384" s="2" t="str">
        <f t="array" ref="B3384">INDEX(CountryandContinent!$B$2:$B$250,MATCH(A3384,CountryandContinent!$A$2:$A$250,0))</f>
        <v>Asia</v>
      </c>
      <c r="C3384" s="2">
        <v>2006</v>
      </c>
      <c r="D3384" s="49">
        <v>0</v>
      </c>
      <c r="E3384" s="49">
        <v>26.15</v>
      </c>
      <c r="F3384" s="49">
        <v>51919.998169999999</v>
      </c>
    </row>
    <row r="3385" spans="1:6" x14ac:dyDescent="0.2">
      <c r="A3385" s="2" t="s">
        <v>167</v>
      </c>
      <c r="B3385" s="2" t="str">
        <f t="array" ref="B3385">INDEX(CountryandContinent!$B$2:$B$250,MATCH(A3385,CountryandContinent!$A$2:$A$250,0))</f>
        <v>Asia</v>
      </c>
      <c r="C3385" s="2">
        <v>2007</v>
      </c>
      <c r="D3385" s="49">
        <v>0</v>
      </c>
      <c r="E3385" s="49">
        <v>23.34</v>
      </c>
      <c r="F3385" s="49">
        <v>58479.999539999997</v>
      </c>
    </row>
    <row r="3386" spans="1:6" x14ac:dyDescent="0.2">
      <c r="A3386" s="2" t="s">
        <v>167</v>
      </c>
      <c r="B3386" s="2" t="str">
        <f t="array" ref="B3386">INDEX(CountryandContinent!$B$2:$B$250,MATCH(A3386,CountryandContinent!$A$2:$A$250,0))</f>
        <v>Asia</v>
      </c>
      <c r="C3386" s="2">
        <v>2008</v>
      </c>
      <c r="D3386" s="49">
        <v>0</v>
      </c>
      <c r="E3386" s="49">
        <v>25.06</v>
      </c>
      <c r="F3386" s="49">
        <v>59279.998780000002</v>
      </c>
    </row>
    <row r="3387" spans="1:6" x14ac:dyDescent="0.2">
      <c r="A3387" s="2" t="s">
        <v>167</v>
      </c>
      <c r="B3387" s="2" t="str">
        <f t="array" ref="B3387">INDEX(CountryandContinent!$B$2:$B$250,MATCH(A3387,CountryandContinent!$A$2:$A$250,0))</f>
        <v>Asia</v>
      </c>
      <c r="C3387" s="2">
        <v>2009</v>
      </c>
      <c r="D3387" s="49">
        <v>0</v>
      </c>
      <c r="E3387" s="49">
        <v>20.74</v>
      </c>
      <c r="F3387" s="49">
        <v>52389.999389999997</v>
      </c>
    </row>
    <row r="3388" spans="1:6" x14ac:dyDescent="0.2">
      <c r="A3388" s="2" t="s">
        <v>167</v>
      </c>
      <c r="B3388" s="2" t="str">
        <f t="array" ref="B3388">INDEX(CountryandContinent!$B$2:$B$250,MATCH(A3388,CountryandContinent!$A$2:$A$250,0))</f>
        <v>Asia</v>
      </c>
      <c r="C3388" s="2">
        <v>2010</v>
      </c>
      <c r="D3388" s="49">
        <v>0</v>
      </c>
      <c r="E3388" s="49">
        <v>21.67</v>
      </c>
      <c r="F3388" s="49">
        <v>59180.000310000003</v>
      </c>
    </row>
    <row r="3389" spans="1:6" x14ac:dyDescent="0.2">
      <c r="A3389" s="2" t="s">
        <v>167</v>
      </c>
      <c r="B3389" s="2" t="str">
        <f t="array" ref="B3389">INDEX(CountryandContinent!$B$2:$B$250,MATCH(A3389,CountryandContinent!$A$2:$A$250,0))</f>
        <v>Asia</v>
      </c>
      <c r="C3389" s="2">
        <v>2011</v>
      </c>
      <c r="D3389" s="49">
        <v>0</v>
      </c>
      <c r="E3389" s="49">
        <v>20.55</v>
      </c>
      <c r="F3389" s="49">
        <v>65449.996950000001</v>
      </c>
    </row>
    <row r="3390" spans="1:6" x14ac:dyDescent="0.2">
      <c r="A3390" s="2" t="s">
        <v>167</v>
      </c>
      <c r="B3390" s="2" t="str">
        <f t="array" ref="B3390">INDEX(CountryandContinent!$B$2:$B$250,MATCH(A3390,CountryandContinent!$A$2:$A$250,0))</f>
        <v>Asia</v>
      </c>
      <c r="C3390" s="2">
        <v>2012</v>
      </c>
      <c r="D3390" s="49">
        <v>0</v>
      </c>
      <c r="E3390" s="49">
        <v>19.149999999999999</v>
      </c>
      <c r="F3390" s="49">
        <v>69010.002139999997</v>
      </c>
    </row>
    <row r="3391" spans="1:6" x14ac:dyDescent="0.2">
      <c r="A3391" s="2" t="s">
        <v>167</v>
      </c>
      <c r="B3391" s="2" t="str">
        <f t="array" ref="B3391">INDEX(CountryandContinent!$B$2:$B$250,MATCH(A3391,CountryandContinent!$A$2:$A$250,0))</f>
        <v>Asia</v>
      </c>
      <c r="C3391" s="2">
        <v>2013</v>
      </c>
      <c r="D3391" s="49">
        <v>0</v>
      </c>
      <c r="E3391" s="49">
        <v>17.829999999999998</v>
      </c>
      <c r="F3391" s="49">
        <v>70220.001220000006</v>
      </c>
    </row>
    <row r="3392" spans="1:6" x14ac:dyDescent="0.2">
      <c r="A3392" s="2" t="s">
        <v>167</v>
      </c>
      <c r="B3392" s="2" t="str">
        <f t="array" ref="B3392">INDEX(CountryandContinent!$B$2:$B$250,MATCH(A3392,CountryandContinent!$A$2:$A$250,0))</f>
        <v>Asia</v>
      </c>
      <c r="C3392" s="2">
        <v>2014</v>
      </c>
      <c r="D3392" s="49">
        <v>0</v>
      </c>
      <c r="E3392" s="49">
        <v>16.5</v>
      </c>
      <c r="F3392" s="49">
        <v>71400.001529999994</v>
      </c>
    </row>
    <row r="3393" spans="1:6" x14ac:dyDescent="0.2">
      <c r="A3393" s="2" t="s">
        <v>167</v>
      </c>
      <c r="B3393" s="2" t="str">
        <f t="array" ref="B3393">INDEX(CountryandContinent!$B$2:$B$250,MATCH(A3393,CountryandContinent!$A$2:$A$250,0))</f>
        <v>Asia</v>
      </c>
      <c r="C3393" s="2">
        <v>2015</v>
      </c>
      <c r="D3393" s="49">
        <v>0</v>
      </c>
      <c r="E3393" s="49">
        <v>16</v>
      </c>
      <c r="F3393" s="49">
        <v>73400.001529999994</v>
      </c>
    </row>
    <row r="3394" spans="1:6" x14ac:dyDescent="0.2">
      <c r="A3394" s="2" t="s">
        <v>167</v>
      </c>
      <c r="B3394" s="2" t="str">
        <f t="array" ref="B3394">INDEX(CountryandContinent!$B$2:$B$250,MATCH(A3394,CountryandContinent!$A$2:$A$250,0))</f>
        <v>Asia</v>
      </c>
      <c r="C3394" s="2">
        <v>2016</v>
      </c>
      <c r="D3394" s="49">
        <v>0</v>
      </c>
      <c r="E3394" s="49">
        <v>15.04</v>
      </c>
      <c r="F3394" s="49">
        <v>73339.996339999998</v>
      </c>
    </row>
    <row r="3395" spans="1:6" x14ac:dyDescent="0.2">
      <c r="A3395" s="2" t="s">
        <v>167</v>
      </c>
      <c r="B3395" s="2" t="str">
        <f t="array" ref="B3395">INDEX(CountryandContinent!$B$2:$B$250,MATCH(A3395,CountryandContinent!$A$2:$A$250,0))</f>
        <v>Asia</v>
      </c>
      <c r="C3395" s="2">
        <v>2017</v>
      </c>
      <c r="D3395" s="49">
        <v>0</v>
      </c>
      <c r="E3395" s="49">
        <v>14.13</v>
      </c>
      <c r="F3395" s="49">
        <v>73120.00275</v>
      </c>
    </row>
    <row r="3396" spans="1:6" hidden="1" x14ac:dyDescent="0.2">
      <c r="A3396" s="2" t="s">
        <v>167</v>
      </c>
      <c r="B3396" s="2" t="str">
        <f t="array" ref="B3396">INDEX(CountryandContinent!$B$2:$B$250,MATCH(A3396,CountryandContinent!$A$2:$A$250,0))</f>
        <v>Asia</v>
      </c>
      <c r="C3396" s="2">
        <v>2018</v>
      </c>
      <c r="D3396" s="49">
        <v>0</v>
      </c>
      <c r="E3396" s="49">
        <v>13.33</v>
      </c>
      <c r="F3396" s="49">
        <v>73050.003049999999</v>
      </c>
    </row>
    <row r="3397" spans="1:6" hidden="1" x14ac:dyDescent="0.2">
      <c r="A3397" s="2" t="s">
        <v>167</v>
      </c>
      <c r="B3397" s="2" t="str">
        <f t="array" ref="B3397">INDEX(CountryandContinent!$B$2:$B$250,MATCH(A3397,CountryandContinent!$A$2:$A$250,0))</f>
        <v>Asia</v>
      </c>
      <c r="C3397" s="2">
        <v>2019</v>
      </c>
      <c r="D3397" s="49">
        <v>0</v>
      </c>
      <c r="E3397" s="49">
        <v>12.87</v>
      </c>
      <c r="F3397" s="49">
        <v>72870.00275</v>
      </c>
    </row>
    <row r="3398" spans="1:6" hidden="1" x14ac:dyDescent="0.2">
      <c r="A3398" s="2" t="s">
        <v>167</v>
      </c>
      <c r="B3398" s="2" t="str">
        <f t="array" ref="B3398">INDEX(CountryandContinent!$B$2:$B$250,MATCH(A3398,CountryandContinent!$A$2:$A$250,0))</f>
        <v>Asia</v>
      </c>
      <c r="C3398" s="2">
        <v>2020</v>
      </c>
      <c r="D3398" s="49">
        <v>0</v>
      </c>
      <c r="E3398" s="49">
        <v>0</v>
      </c>
      <c r="F3398" s="49">
        <v>0</v>
      </c>
    </row>
    <row r="3399" spans="1:6" x14ac:dyDescent="0.2">
      <c r="A3399" s="2" t="s">
        <v>168</v>
      </c>
      <c r="B3399" s="2" t="str">
        <f t="array" ref="B3399">INDEX(CountryandContinent!$B$2:$B$250,MATCH(A3399,CountryandContinent!$A$2:$A$250,0))</f>
        <v>Oceania</v>
      </c>
      <c r="C3399" s="2">
        <v>2000</v>
      </c>
      <c r="D3399" s="49">
        <v>0</v>
      </c>
      <c r="E3399" s="49">
        <v>3.46</v>
      </c>
      <c r="F3399" s="49">
        <v>10</v>
      </c>
    </row>
    <row r="3400" spans="1:6" x14ac:dyDescent="0.2">
      <c r="A3400" s="2" t="s">
        <v>168</v>
      </c>
      <c r="B3400" s="2" t="str">
        <f t="array" ref="B3400">INDEX(CountryandContinent!$B$2:$B$250,MATCH(A3400,CountryandContinent!$A$2:$A$250,0))</f>
        <v>Oceania</v>
      </c>
      <c r="C3400" s="2">
        <v>2001</v>
      </c>
      <c r="D3400" s="49">
        <v>0</v>
      </c>
      <c r="E3400" s="49">
        <v>4.1900000000000004</v>
      </c>
      <c r="F3400" s="49">
        <v>10</v>
      </c>
    </row>
    <row r="3401" spans="1:6" x14ac:dyDescent="0.2">
      <c r="A3401" s="2" t="s">
        <v>168</v>
      </c>
      <c r="B3401" s="2" t="str">
        <f t="array" ref="B3401">INDEX(CountryandContinent!$B$2:$B$250,MATCH(A3401,CountryandContinent!$A$2:$A$250,0))</f>
        <v>Oceania</v>
      </c>
      <c r="C3401" s="2">
        <v>2002</v>
      </c>
      <c r="D3401" s="49">
        <v>0</v>
      </c>
      <c r="E3401" s="49">
        <v>3.64</v>
      </c>
      <c r="F3401" s="49">
        <v>9.9999997759999992</v>
      </c>
    </row>
    <row r="3402" spans="1:6" x14ac:dyDescent="0.2">
      <c r="A3402" s="2" t="s">
        <v>168</v>
      </c>
      <c r="B3402" s="2" t="str">
        <f t="array" ref="B3402">INDEX(CountryandContinent!$B$2:$B$250,MATCH(A3402,CountryandContinent!$A$2:$A$250,0))</f>
        <v>Oceania</v>
      </c>
      <c r="C3402" s="2">
        <v>2003</v>
      </c>
      <c r="D3402" s="49">
        <v>0</v>
      </c>
      <c r="E3402" s="49">
        <v>3.51</v>
      </c>
      <c r="F3402" s="49">
        <v>9.9999997759999992</v>
      </c>
    </row>
    <row r="3403" spans="1:6" x14ac:dyDescent="0.2">
      <c r="A3403" s="2" t="s">
        <v>168</v>
      </c>
      <c r="B3403" s="2" t="str">
        <f t="array" ref="B3403">INDEX(CountryandContinent!$B$2:$B$250,MATCH(A3403,CountryandContinent!$A$2:$A$250,0))</f>
        <v>Oceania</v>
      </c>
      <c r="C3403" s="2">
        <v>2004</v>
      </c>
      <c r="D3403" s="49">
        <v>0</v>
      </c>
      <c r="E3403" s="49">
        <v>3.44</v>
      </c>
      <c r="F3403" s="49">
        <v>9.9999997759999992</v>
      </c>
    </row>
    <row r="3404" spans="1:6" x14ac:dyDescent="0.2">
      <c r="A3404" s="2" t="s">
        <v>168</v>
      </c>
      <c r="B3404" s="2" t="str">
        <f t="array" ref="B3404">INDEX(CountryandContinent!$B$2:$B$250,MATCH(A3404,CountryandContinent!$A$2:$A$250,0))</f>
        <v>Oceania</v>
      </c>
      <c r="C3404" s="2">
        <v>2005</v>
      </c>
      <c r="D3404" s="49">
        <v>0</v>
      </c>
      <c r="E3404" s="49">
        <v>3.57</v>
      </c>
      <c r="F3404" s="49">
        <v>9.9999997759999992</v>
      </c>
    </row>
    <row r="3405" spans="1:6" x14ac:dyDescent="0.2">
      <c r="A3405" s="2" t="s">
        <v>168</v>
      </c>
      <c r="B3405" s="2" t="str">
        <f t="array" ref="B3405">INDEX(CountryandContinent!$B$2:$B$250,MATCH(A3405,CountryandContinent!$A$2:$A$250,0))</f>
        <v>Oceania</v>
      </c>
      <c r="C3405" s="2">
        <v>2006</v>
      </c>
      <c r="D3405" s="49">
        <v>0</v>
      </c>
      <c r="E3405" s="49">
        <v>4.67</v>
      </c>
      <c r="F3405" s="49">
        <v>9.9999997759999992</v>
      </c>
    </row>
    <row r="3406" spans="1:6" x14ac:dyDescent="0.2">
      <c r="A3406" s="2" t="s">
        <v>168</v>
      </c>
      <c r="B3406" s="2" t="str">
        <f t="array" ref="B3406">INDEX(CountryandContinent!$B$2:$B$250,MATCH(A3406,CountryandContinent!$A$2:$A$250,0))</f>
        <v>Oceania</v>
      </c>
      <c r="C3406" s="2">
        <v>2007</v>
      </c>
      <c r="D3406" s="49">
        <v>0</v>
      </c>
      <c r="E3406" s="49">
        <v>5.23</v>
      </c>
      <c r="F3406" s="49">
        <v>9.9999997759999992</v>
      </c>
    </row>
    <row r="3407" spans="1:6" x14ac:dyDescent="0.2">
      <c r="A3407" s="2" t="s">
        <v>168</v>
      </c>
      <c r="B3407" s="2" t="str">
        <f t="array" ref="B3407">INDEX(CountryandContinent!$B$2:$B$250,MATCH(A3407,CountryandContinent!$A$2:$A$250,0))</f>
        <v>Oceania</v>
      </c>
      <c r="C3407" s="2">
        <v>2008</v>
      </c>
      <c r="D3407" s="49">
        <v>0</v>
      </c>
      <c r="E3407" s="49">
        <v>3.5</v>
      </c>
      <c r="F3407" s="49">
        <v>9.9999997759999992</v>
      </c>
    </row>
    <row r="3408" spans="1:6" x14ac:dyDescent="0.2">
      <c r="A3408" s="2" t="s">
        <v>168</v>
      </c>
      <c r="B3408" s="2" t="str">
        <f t="array" ref="B3408">INDEX(CountryandContinent!$B$2:$B$250,MATCH(A3408,CountryandContinent!$A$2:$A$250,0))</f>
        <v>Oceania</v>
      </c>
      <c r="C3408" s="2">
        <v>2009</v>
      </c>
      <c r="D3408" s="49">
        <v>0</v>
      </c>
      <c r="E3408" s="49">
        <v>4.13</v>
      </c>
      <c r="F3408" s="49">
        <v>9.9999997759999992</v>
      </c>
    </row>
    <row r="3409" spans="1:6" x14ac:dyDescent="0.2">
      <c r="A3409" s="2" t="s">
        <v>168</v>
      </c>
      <c r="B3409" s="2" t="str">
        <f t="array" ref="B3409">INDEX(CountryandContinent!$B$2:$B$250,MATCH(A3409,CountryandContinent!$A$2:$A$250,0))</f>
        <v>Oceania</v>
      </c>
      <c r="C3409" s="2">
        <v>2010</v>
      </c>
      <c r="D3409" s="49">
        <v>0</v>
      </c>
      <c r="E3409" s="49">
        <v>3.88</v>
      </c>
      <c r="F3409" s="49">
        <v>9.9999997759999992</v>
      </c>
    </row>
    <row r="3410" spans="1:6" x14ac:dyDescent="0.2">
      <c r="A3410" s="2" t="s">
        <v>168</v>
      </c>
      <c r="B3410" s="2" t="str">
        <f t="array" ref="B3410">INDEX(CountryandContinent!$B$2:$B$250,MATCH(A3410,CountryandContinent!$A$2:$A$250,0))</f>
        <v>Oceania</v>
      </c>
      <c r="C3410" s="2">
        <v>2011</v>
      </c>
      <c r="D3410" s="49">
        <v>0</v>
      </c>
      <c r="E3410" s="49">
        <v>3.84</v>
      </c>
      <c r="F3410" s="49">
        <v>9.9999997759999992</v>
      </c>
    </row>
    <row r="3411" spans="1:6" x14ac:dyDescent="0.2">
      <c r="A3411" s="2" t="s">
        <v>168</v>
      </c>
      <c r="B3411" s="2" t="str">
        <f t="array" ref="B3411">INDEX(CountryandContinent!$B$2:$B$250,MATCH(A3411,CountryandContinent!$A$2:$A$250,0))</f>
        <v>Oceania</v>
      </c>
      <c r="C3411" s="2">
        <v>2012</v>
      </c>
      <c r="D3411" s="49">
        <v>0</v>
      </c>
      <c r="E3411" s="49">
        <v>3.75</v>
      </c>
      <c r="F3411" s="49">
        <v>9.9999997759999992</v>
      </c>
    </row>
    <row r="3412" spans="1:6" x14ac:dyDescent="0.2">
      <c r="A3412" s="2" t="s">
        <v>168</v>
      </c>
      <c r="B3412" s="2" t="str">
        <f t="array" ref="B3412">INDEX(CountryandContinent!$B$2:$B$250,MATCH(A3412,CountryandContinent!$A$2:$A$250,0))</f>
        <v>Oceania</v>
      </c>
      <c r="C3412" s="2">
        <v>2013</v>
      </c>
      <c r="D3412" s="49">
        <v>0</v>
      </c>
      <c r="E3412" s="49">
        <v>3.26</v>
      </c>
      <c r="F3412" s="49">
        <v>9.9999997759999992</v>
      </c>
    </row>
    <row r="3413" spans="1:6" x14ac:dyDescent="0.2">
      <c r="A3413" s="2" t="s">
        <v>168</v>
      </c>
      <c r="B3413" s="2" t="str">
        <f t="array" ref="B3413">INDEX(CountryandContinent!$B$2:$B$250,MATCH(A3413,CountryandContinent!$A$2:$A$250,0))</f>
        <v>Oceania</v>
      </c>
      <c r="C3413" s="2">
        <v>2014</v>
      </c>
      <c r="D3413" s="49">
        <v>0</v>
      </c>
      <c r="E3413" s="49">
        <v>3.1</v>
      </c>
      <c r="F3413" s="49">
        <v>9.9999997759999992</v>
      </c>
    </row>
    <row r="3414" spans="1:6" x14ac:dyDescent="0.2">
      <c r="A3414" s="2" t="s">
        <v>168</v>
      </c>
      <c r="B3414" s="2" t="str">
        <f t="array" ref="B3414">INDEX(CountryandContinent!$B$2:$B$250,MATCH(A3414,CountryandContinent!$A$2:$A$250,0))</f>
        <v>Oceania</v>
      </c>
      <c r="C3414" s="2">
        <v>2015</v>
      </c>
      <c r="D3414" s="49">
        <v>0</v>
      </c>
      <c r="E3414" s="49">
        <v>2.64</v>
      </c>
      <c r="F3414" s="49">
        <v>9.9999997759999992</v>
      </c>
    </row>
    <row r="3415" spans="1:6" x14ac:dyDescent="0.2">
      <c r="A3415" s="2" t="s">
        <v>168</v>
      </c>
      <c r="B3415" s="2" t="str">
        <f t="array" ref="B3415">INDEX(CountryandContinent!$B$2:$B$250,MATCH(A3415,CountryandContinent!$A$2:$A$250,0))</f>
        <v>Oceania</v>
      </c>
      <c r="C3415" s="2">
        <v>2016</v>
      </c>
      <c r="D3415" s="49">
        <v>0</v>
      </c>
      <c r="E3415" s="49">
        <v>2.56</v>
      </c>
      <c r="F3415" s="49">
        <v>9.9999997759999992</v>
      </c>
    </row>
    <row r="3416" spans="1:6" x14ac:dyDescent="0.2">
      <c r="A3416" s="2" t="s">
        <v>168</v>
      </c>
      <c r="B3416" s="2" t="str">
        <f t="array" ref="B3416">INDEX(CountryandContinent!$B$2:$B$250,MATCH(A3416,CountryandContinent!$A$2:$A$250,0))</f>
        <v>Oceania</v>
      </c>
      <c r="C3416" s="2">
        <v>2017</v>
      </c>
      <c r="D3416" s="49">
        <v>0</v>
      </c>
      <c r="E3416" s="49">
        <v>2.5499999999999998</v>
      </c>
      <c r="F3416" s="49">
        <v>9.9999997759999992</v>
      </c>
    </row>
    <row r="3417" spans="1:6" hidden="1" x14ac:dyDescent="0.2">
      <c r="A3417" s="2" t="s">
        <v>168</v>
      </c>
      <c r="B3417" s="2" t="str">
        <f t="array" ref="B3417">INDEX(CountryandContinent!$B$2:$B$250,MATCH(A3417,CountryandContinent!$A$2:$A$250,0))</f>
        <v>Oceania</v>
      </c>
      <c r="C3417" s="2">
        <v>2018</v>
      </c>
      <c r="D3417" s="49">
        <v>0</v>
      </c>
      <c r="E3417" s="49">
        <v>2.86</v>
      </c>
      <c r="F3417" s="49">
        <v>9.9999997759999992</v>
      </c>
    </row>
    <row r="3418" spans="1:6" hidden="1" x14ac:dyDescent="0.2">
      <c r="A3418" s="2" t="s">
        <v>168</v>
      </c>
      <c r="B3418" s="2" t="str">
        <f t="array" ref="B3418">INDEX(CountryandContinent!$B$2:$B$250,MATCH(A3418,CountryandContinent!$A$2:$A$250,0))</f>
        <v>Oceania</v>
      </c>
      <c r="C3418" s="2">
        <v>2019</v>
      </c>
      <c r="D3418" s="49">
        <v>0</v>
      </c>
      <c r="E3418" s="49">
        <v>2.61</v>
      </c>
      <c r="F3418" s="49">
        <v>9.9999997759999992</v>
      </c>
    </row>
    <row r="3419" spans="1:6" hidden="1" x14ac:dyDescent="0.2">
      <c r="A3419" s="2" t="s">
        <v>168</v>
      </c>
      <c r="B3419" s="2" t="str">
        <f t="array" ref="B3419">INDEX(CountryandContinent!$B$2:$B$250,MATCH(A3419,CountryandContinent!$A$2:$A$250,0))</f>
        <v>Oceania</v>
      </c>
      <c r="C3419" s="2">
        <v>2020</v>
      </c>
      <c r="D3419" s="49">
        <v>0</v>
      </c>
      <c r="E3419" s="49">
        <v>0</v>
      </c>
      <c r="F3419" s="49">
        <v>0</v>
      </c>
    </row>
    <row r="3420" spans="1:6" x14ac:dyDescent="0.2">
      <c r="A3420" s="2" t="s">
        <v>169</v>
      </c>
      <c r="B3420" s="2" t="str">
        <f t="array" ref="B3420">INDEX(CountryandContinent!$B$2:$B$250,MATCH(A3420,CountryandContinent!$A$2:$A$250,0))</f>
        <v>Africa</v>
      </c>
      <c r="C3420" s="2">
        <v>2000</v>
      </c>
      <c r="D3420" s="49">
        <v>1.55</v>
      </c>
      <c r="E3420" s="49">
        <v>13.37</v>
      </c>
      <c r="F3420" s="49">
        <v>1300</v>
      </c>
    </row>
    <row r="3421" spans="1:6" x14ac:dyDescent="0.2">
      <c r="A3421" s="2" t="s">
        <v>169</v>
      </c>
      <c r="B3421" s="2" t="str">
        <f t="array" ref="B3421">INDEX(CountryandContinent!$B$2:$B$250,MATCH(A3421,CountryandContinent!$A$2:$A$250,0))</f>
        <v>Africa</v>
      </c>
      <c r="C3421" s="2">
        <v>2001</v>
      </c>
      <c r="D3421" s="49">
        <v>1.55</v>
      </c>
      <c r="E3421" s="49">
        <v>13.97</v>
      </c>
      <c r="F3421" s="49">
        <v>1300</v>
      </c>
    </row>
    <row r="3422" spans="1:6" x14ac:dyDescent="0.2">
      <c r="A3422" s="2" t="s">
        <v>169</v>
      </c>
      <c r="B3422" s="2" t="str">
        <f t="array" ref="B3422">INDEX(CountryandContinent!$B$2:$B$250,MATCH(A3422,CountryandContinent!$A$2:$A$250,0))</f>
        <v>Africa</v>
      </c>
      <c r="C3422" s="2">
        <v>2002</v>
      </c>
      <c r="D3422" s="49">
        <v>1.67</v>
      </c>
      <c r="E3422" s="49">
        <v>13.36</v>
      </c>
      <c r="F3422" s="49">
        <v>1490.00001</v>
      </c>
    </row>
    <row r="3423" spans="1:6" x14ac:dyDescent="0.2">
      <c r="A3423" s="2" t="s">
        <v>169</v>
      </c>
      <c r="B3423" s="2" t="str">
        <f t="array" ref="B3423">INDEX(CountryandContinent!$B$2:$B$250,MATCH(A3423,CountryandContinent!$A$2:$A$250,0))</f>
        <v>Africa</v>
      </c>
      <c r="C3423" s="2">
        <v>2003</v>
      </c>
      <c r="D3423" s="49">
        <v>1.75</v>
      </c>
      <c r="E3423" s="49">
        <v>13.08</v>
      </c>
      <c r="F3423" s="49">
        <v>1570.0000520000001</v>
      </c>
    </row>
    <row r="3424" spans="1:6" x14ac:dyDescent="0.2">
      <c r="A3424" s="2" t="s">
        <v>169</v>
      </c>
      <c r="B3424" s="2" t="str">
        <f t="array" ref="B3424">INDEX(CountryandContinent!$B$2:$B$250,MATCH(A3424,CountryandContinent!$A$2:$A$250,0))</f>
        <v>Africa</v>
      </c>
      <c r="C3424" s="2">
        <v>2004</v>
      </c>
      <c r="D3424" s="49">
        <v>1.89</v>
      </c>
      <c r="E3424" s="49">
        <v>12.77</v>
      </c>
      <c r="F3424" s="49">
        <v>1629.9999949999999</v>
      </c>
    </row>
    <row r="3425" spans="1:6" x14ac:dyDescent="0.2">
      <c r="A3425" s="2" t="s">
        <v>169</v>
      </c>
      <c r="B3425" s="2" t="str">
        <f t="array" ref="B3425">INDEX(CountryandContinent!$B$2:$B$250,MATCH(A3425,CountryandContinent!$A$2:$A$250,0))</f>
        <v>Africa</v>
      </c>
      <c r="C3425" s="2">
        <v>2005</v>
      </c>
      <c r="D3425" s="49">
        <v>1.84</v>
      </c>
      <c r="E3425" s="49">
        <v>12.6</v>
      </c>
      <c r="F3425" s="49">
        <v>2019.9999809999999</v>
      </c>
    </row>
    <row r="3426" spans="1:6" x14ac:dyDescent="0.2">
      <c r="A3426" s="2" t="s">
        <v>169</v>
      </c>
      <c r="B3426" s="2" t="str">
        <f t="array" ref="B3426">INDEX(CountryandContinent!$B$2:$B$250,MATCH(A3426,CountryandContinent!$A$2:$A$250,0))</f>
        <v>Africa</v>
      </c>
      <c r="C3426" s="2">
        <v>2006</v>
      </c>
      <c r="D3426" s="49">
        <v>1.17</v>
      </c>
      <c r="E3426" s="49">
        <v>11.89</v>
      </c>
      <c r="F3426" s="49">
        <v>2400.0000949999999</v>
      </c>
    </row>
    <row r="3427" spans="1:6" x14ac:dyDescent="0.2">
      <c r="A3427" s="2" t="s">
        <v>169</v>
      </c>
      <c r="B3427" s="2" t="str">
        <f t="array" ref="B3427">INDEX(CountryandContinent!$B$2:$B$250,MATCH(A3427,CountryandContinent!$A$2:$A$250,0))</f>
        <v>Africa</v>
      </c>
      <c r="C3427" s="2">
        <v>2007</v>
      </c>
      <c r="D3427" s="49">
        <v>1.41</v>
      </c>
      <c r="E3427" s="49">
        <v>11.52</v>
      </c>
      <c r="F3427" s="49">
        <v>2869.9998860000001</v>
      </c>
    </row>
    <row r="3428" spans="1:6" x14ac:dyDescent="0.2">
      <c r="A3428" s="2" t="s">
        <v>169</v>
      </c>
      <c r="B3428" s="2" t="str">
        <f t="array" ref="B3428">INDEX(CountryandContinent!$B$2:$B$250,MATCH(A3428,CountryandContinent!$A$2:$A$250,0))</f>
        <v>Africa</v>
      </c>
      <c r="C3428" s="2">
        <v>2008</v>
      </c>
      <c r="D3428" s="49">
        <v>1.7</v>
      </c>
      <c r="E3428" s="49">
        <v>11.01</v>
      </c>
      <c r="F3428" s="49">
        <v>2970.0000289999998</v>
      </c>
    </row>
    <row r="3429" spans="1:6" x14ac:dyDescent="0.2">
      <c r="A3429" s="2" t="s">
        <v>169</v>
      </c>
      <c r="B3429" s="2" t="str">
        <f t="array" ref="B3429">INDEX(CountryandContinent!$B$2:$B$250,MATCH(A3429,CountryandContinent!$A$2:$A$250,0))</f>
        <v>Africa</v>
      </c>
      <c r="C3429" s="2">
        <v>2009</v>
      </c>
      <c r="D3429" s="49">
        <v>1.51</v>
      </c>
      <c r="E3429" s="49">
        <v>10.76</v>
      </c>
      <c r="F3429" s="49">
        <v>3359.9998949999999</v>
      </c>
    </row>
    <row r="3430" spans="1:6" x14ac:dyDescent="0.2">
      <c r="A3430" s="2" t="s">
        <v>169</v>
      </c>
      <c r="B3430" s="2" t="str">
        <f t="array" ref="B3430">INDEX(CountryandContinent!$B$2:$B$250,MATCH(A3430,CountryandContinent!$A$2:$A$250,0))</f>
        <v>Africa</v>
      </c>
      <c r="C3430" s="2">
        <v>2010</v>
      </c>
      <c r="D3430" s="49">
        <v>1.59</v>
      </c>
      <c r="E3430" s="49">
        <v>10.69</v>
      </c>
      <c r="F3430" s="49">
        <v>3329.9999240000002</v>
      </c>
    </row>
    <row r="3431" spans="1:6" x14ac:dyDescent="0.2">
      <c r="A3431" s="2" t="s">
        <v>169</v>
      </c>
      <c r="B3431" s="2" t="str">
        <f t="array" ref="B3431">INDEX(CountryandContinent!$B$2:$B$250,MATCH(A3431,CountryandContinent!$A$2:$A$250,0))</f>
        <v>Africa</v>
      </c>
      <c r="C3431" s="2">
        <v>2011</v>
      </c>
      <c r="D3431" s="49">
        <v>1.61</v>
      </c>
      <c r="E3431" s="49">
        <v>10.19</v>
      </c>
      <c r="F3431" s="49">
        <v>3740.0000100000002</v>
      </c>
    </row>
    <row r="3432" spans="1:6" x14ac:dyDescent="0.2">
      <c r="A3432" s="2" t="s">
        <v>169</v>
      </c>
      <c r="B3432" s="2" t="str">
        <f t="array" ref="B3432">INDEX(CountryandContinent!$B$2:$B$250,MATCH(A3432,CountryandContinent!$A$2:$A$250,0))</f>
        <v>Africa</v>
      </c>
      <c r="C3432" s="2">
        <v>2012</v>
      </c>
      <c r="D3432" s="49">
        <v>1.58</v>
      </c>
      <c r="E3432" s="49">
        <v>10.19</v>
      </c>
      <c r="F3432" s="49">
        <v>3779.9999710000002</v>
      </c>
    </row>
    <row r="3433" spans="1:6" x14ac:dyDescent="0.2">
      <c r="A3433" s="2" t="s">
        <v>169</v>
      </c>
      <c r="B3433" s="2" t="str">
        <f t="array" ref="B3433">INDEX(CountryandContinent!$B$2:$B$250,MATCH(A3433,CountryandContinent!$A$2:$A$250,0))</f>
        <v>Africa</v>
      </c>
      <c r="C3433" s="2">
        <v>2013</v>
      </c>
      <c r="D3433" s="49">
        <v>2.4500000000000002</v>
      </c>
      <c r="E3433" s="49">
        <v>10.34</v>
      </c>
      <c r="F3433" s="49">
        <v>3690.0000570000002</v>
      </c>
    </row>
    <row r="3434" spans="1:6" x14ac:dyDescent="0.2">
      <c r="A3434" s="2" t="s">
        <v>169</v>
      </c>
      <c r="B3434" s="2" t="str">
        <f t="array" ref="B3434">INDEX(CountryandContinent!$B$2:$B$250,MATCH(A3434,CountryandContinent!$A$2:$A$250,0))</f>
        <v>Africa</v>
      </c>
      <c r="C3434" s="2">
        <v>2014</v>
      </c>
      <c r="D3434" s="49">
        <v>2.52</v>
      </c>
      <c r="E3434" s="49">
        <v>10.28</v>
      </c>
      <c r="F3434" s="49">
        <v>4110.0001339999999</v>
      </c>
    </row>
    <row r="3435" spans="1:6" x14ac:dyDescent="0.2">
      <c r="A3435" s="2" t="s">
        <v>169</v>
      </c>
      <c r="B3435" s="2" t="str">
        <f t="array" ref="B3435">INDEX(CountryandContinent!$B$2:$B$250,MATCH(A3435,CountryandContinent!$A$2:$A$250,0))</f>
        <v>Africa</v>
      </c>
      <c r="C3435" s="2">
        <v>2015</v>
      </c>
      <c r="D3435" s="49">
        <v>2.58</v>
      </c>
      <c r="E3435" s="49">
        <v>10.24</v>
      </c>
      <c r="F3435" s="49">
        <v>4719.9997899999998</v>
      </c>
    </row>
    <row r="3436" spans="1:6" x14ac:dyDescent="0.2">
      <c r="A3436" s="2" t="s">
        <v>169</v>
      </c>
      <c r="B3436" s="2" t="str">
        <f t="array" ref="B3436">INDEX(CountryandContinent!$B$2:$B$250,MATCH(A3436,CountryandContinent!$A$2:$A$250,0))</f>
        <v>Africa</v>
      </c>
      <c r="C3436" s="2">
        <v>2016</v>
      </c>
      <c r="D3436" s="49">
        <v>3.48</v>
      </c>
      <c r="E3436" s="49">
        <v>10.16</v>
      </c>
      <c r="F3436" s="49">
        <v>4949.9998089999999</v>
      </c>
    </row>
    <row r="3437" spans="1:6" x14ac:dyDescent="0.2">
      <c r="A3437" s="2" t="s">
        <v>169</v>
      </c>
      <c r="B3437" s="2" t="str">
        <f t="array" ref="B3437">INDEX(CountryandContinent!$B$2:$B$250,MATCH(A3437,CountryandContinent!$A$2:$A$250,0))</f>
        <v>Africa</v>
      </c>
      <c r="C3437" s="2">
        <v>2017</v>
      </c>
      <c r="D3437" s="49">
        <v>3.65</v>
      </c>
      <c r="E3437" s="49">
        <v>10.3</v>
      </c>
      <c r="F3437" s="49">
        <v>5170.0000760000003</v>
      </c>
    </row>
    <row r="3438" spans="1:6" hidden="1" x14ac:dyDescent="0.2">
      <c r="A3438" s="2" t="s">
        <v>169</v>
      </c>
      <c r="B3438" s="2" t="str">
        <f t="array" ref="B3438">INDEX(CountryandContinent!$B$2:$B$250,MATCH(A3438,CountryandContinent!$A$2:$A$250,0))</f>
        <v>Africa</v>
      </c>
      <c r="C3438" s="2">
        <v>2018</v>
      </c>
      <c r="D3438" s="49">
        <v>4</v>
      </c>
      <c r="E3438" s="49">
        <v>10.17</v>
      </c>
      <c r="F3438" s="49">
        <v>5860.0001339999999</v>
      </c>
    </row>
    <row r="3439" spans="1:6" hidden="1" x14ac:dyDescent="0.2">
      <c r="A3439" s="2" t="s">
        <v>169</v>
      </c>
      <c r="B3439" s="2" t="str">
        <f t="array" ref="B3439">INDEX(CountryandContinent!$B$2:$B$250,MATCH(A3439,CountryandContinent!$A$2:$A$250,0))</f>
        <v>Africa</v>
      </c>
      <c r="C3439" s="2">
        <v>2019</v>
      </c>
      <c r="D3439" s="49">
        <v>4.24</v>
      </c>
      <c r="E3439" s="49">
        <v>9.98</v>
      </c>
      <c r="F3439" s="49">
        <v>5860.0001339999999</v>
      </c>
    </row>
    <row r="3440" spans="1:6" hidden="1" x14ac:dyDescent="0.2">
      <c r="A3440" s="2" t="s">
        <v>169</v>
      </c>
      <c r="B3440" s="2" t="str">
        <f t="array" ref="B3440">INDEX(CountryandContinent!$B$2:$B$250,MATCH(A3440,CountryandContinent!$A$2:$A$250,0))</f>
        <v>Africa</v>
      </c>
      <c r="C3440" s="2">
        <v>2020</v>
      </c>
      <c r="D3440" s="49">
        <v>4.32</v>
      </c>
      <c r="E3440" s="49">
        <v>0</v>
      </c>
      <c r="F3440" s="49">
        <v>0</v>
      </c>
    </row>
    <row r="3441" spans="1:6" x14ac:dyDescent="0.2">
      <c r="A3441" s="2" t="s">
        <v>170</v>
      </c>
      <c r="B3441" s="2" t="str">
        <f t="array" ref="B3441">INDEX(CountryandContinent!$B$2:$B$250,MATCH(A3441,CountryandContinent!$A$2:$A$250,0))</f>
        <v>Europe</v>
      </c>
      <c r="C3441" s="2">
        <v>2000</v>
      </c>
      <c r="D3441" s="49">
        <v>11.28</v>
      </c>
      <c r="E3441" s="49">
        <v>15.78</v>
      </c>
      <c r="F3441" s="49">
        <v>297380</v>
      </c>
    </row>
    <row r="3442" spans="1:6" x14ac:dyDescent="0.2">
      <c r="A3442" s="2" t="s">
        <v>170</v>
      </c>
      <c r="B3442" s="2" t="str">
        <f t="array" ref="B3442">INDEX(CountryandContinent!$B$2:$B$250,MATCH(A3442,CountryandContinent!$A$2:$A$250,0))</f>
        <v>Europe</v>
      </c>
      <c r="C3442" s="2">
        <v>2001</v>
      </c>
      <c r="D3442" s="49">
        <v>12.05</v>
      </c>
      <c r="E3442" s="49">
        <v>14.48</v>
      </c>
      <c r="F3442" s="49">
        <v>300550</v>
      </c>
    </row>
    <row r="3443" spans="1:6" x14ac:dyDescent="0.2">
      <c r="A3443" s="2" t="s">
        <v>170</v>
      </c>
      <c r="B3443" s="2" t="str">
        <f t="array" ref="B3443">INDEX(CountryandContinent!$B$2:$B$250,MATCH(A3443,CountryandContinent!$A$2:$A$250,0))</f>
        <v>Europe</v>
      </c>
      <c r="C3443" s="2">
        <v>2002</v>
      </c>
      <c r="D3443" s="49">
        <v>9.65</v>
      </c>
      <c r="E3443" s="49">
        <v>13.91</v>
      </c>
      <c r="F3443" s="49">
        <v>303940.0024</v>
      </c>
    </row>
    <row r="3444" spans="1:6" x14ac:dyDescent="0.2">
      <c r="A3444" s="2" t="s">
        <v>170</v>
      </c>
      <c r="B3444" s="2" t="str">
        <f t="array" ref="B3444">INDEX(CountryandContinent!$B$2:$B$250,MATCH(A3444,CountryandContinent!$A$2:$A$250,0))</f>
        <v>Europe</v>
      </c>
      <c r="C3444" s="2">
        <v>2003</v>
      </c>
      <c r="D3444" s="49">
        <v>9.27</v>
      </c>
      <c r="E3444" s="49">
        <v>13.19</v>
      </c>
      <c r="F3444" s="49">
        <v>330230.011</v>
      </c>
    </row>
    <row r="3445" spans="1:6" x14ac:dyDescent="0.2">
      <c r="A3445" s="2" t="s">
        <v>170</v>
      </c>
      <c r="B3445" s="2" t="str">
        <f t="array" ref="B3445">INDEX(CountryandContinent!$B$2:$B$250,MATCH(A3445,CountryandContinent!$A$2:$A$250,0))</f>
        <v>Europe</v>
      </c>
      <c r="C3445" s="2">
        <v>2004</v>
      </c>
      <c r="D3445" s="49">
        <v>11.78</v>
      </c>
      <c r="E3445" s="49">
        <v>11.86</v>
      </c>
      <c r="F3445" s="49">
        <v>307140.01459999999</v>
      </c>
    </row>
    <row r="3446" spans="1:6" x14ac:dyDescent="0.2">
      <c r="A3446" s="2" t="s">
        <v>170</v>
      </c>
      <c r="B3446" s="2" t="str">
        <f t="array" ref="B3446">INDEX(CountryandContinent!$B$2:$B$250,MATCH(A3446,CountryandContinent!$A$2:$A$250,0))</f>
        <v>Europe</v>
      </c>
      <c r="C3446" s="2">
        <v>2005</v>
      </c>
      <c r="D3446" s="49">
        <v>12.4</v>
      </c>
      <c r="E3446" s="49">
        <v>11.44</v>
      </c>
      <c r="F3446" s="49">
        <v>295410.0037</v>
      </c>
    </row>
    <row r="3447" spans="1:6" x14ac:dyDescent="0.2">
      <c r="A3447" s="2" t="s">
        <v>170</v>
      </c>
      <c r="B3447" s="2" t="str">
        <f t="array" ref="B3447">INDEX(CountryandContinent!$B$2:$B$250,MATCH(A3447,CountryandContinent!$A$2:$A$250,0))</f>
        <v>Europe</v>
      </c>
      <c r="C3447" s="2">
        <v>2006</v>
      </c>
      <c r="D3447" s="49">
        <v>12.92</v>
      </c>
      <c r="E3447" s="49">
        <v>10.23</v>
      </c>
      <c r="F3447" s="49">
        <v>303989.9902</v>
      </c>
    </row>
    <row r="3448" spans="1:6" x14ac:dyDescent="0.2">
      <c r="A3448" s="2" t="s">
        <v>170</v>
      </c>
      <c r="B3448" s="2" t="str">
        <f t="array" ref="B3448">INDEX(CountryandContinent!$B$2:$B$250,MATCH(A3448,CountryandContinent!$A$2:$A$250,0))</f>
        <v>Europe</v>
      </c>
      <c r="C3448" s="2">
        <v>2007</v>
      </c>
      <c r="D3448" s="49">
        <v>10.47</v>
      </c>
      <c r="E3448" s="49">
        <v>9.7799999999999994</v>
      </c>
      <c r="F3448" s="49">
        <v>312140.01459999999</v>
      </c>
    </row>
    <row r="3449" spans="1:6" x14ac:dyDescent="0.2">
      <c r="A3449" s="2" t="s">
        <v>170</v>
      </c>
      <c r="B3449" s="2" t="str">
        <f t="array" ref="B3449">INDEX(CountryandContinent!$B$2:$B$250,MATCH(A3449,CountryandContinent!$A$2:$A$250,0))</f>
        <v>Europe</v>
      </c>
      <c r="C3449" s="2">
        <v>2008</v>
      </c>
      <c r="D3449" s="49">
        <v>11.82</v>
      </c>
      <c r="E3449" s="49">
        <v>9.24</v>
      </c>
      <c r="F3449" s="49">
        <v>301200.0122</v>
      </c>
    </row>
    <row r="3450" spans="1:6" x14ac:dyDescent="0.2">
      <c r="A3450" s="2" t="s">
        <v>170</v>
      </c>
      <c r="B3450" s="2" t="str">
        <f t="array" ref="B3450">INDEX(CountryandContinent!$B$2:$B$250,MATCH(A3450,CountryandContinent!$A$2:$A$250,0))</f>
        <v>Europe</v>
      </c>
      <c r="C3450" s="2">
        <v>2009</v>
      </c>
      <c r="D3450" s="49">
        <v>12.12</v>
      </c>
      <c r="E3450" s="49">
        <v>9.1999999999999993</v>
      </c>
      <c r="F3450" s="49">
        <v>251619.9951</v>
      </c>
    </row>
    <row r="3451" spans="1:6" x14ac:dyDescent="0.2">
      <c r="A3451" s="2" t="s">
        <v>170</v>
      </c>
      <c r="B3451" s="2" t="str">
        <f t="array" ref="B3451">INDEX(CountryandContinent!$B$2:$B$250,MATCH(A3451,CountryandContinent!$A$2:$A$250,0))</f>
        <v>Europe</v>
      </c>
      <c r="C3451" s="2">
        <v>2010</v>
      </c>
      <c r="D3451" s="49">
        <v>13.39</v>
      </c>
      <c r="E3451" s="49">
        <v>10.26</v>
      </c>
      <c r="F3451" s="49">
        <v>268920.0134</v>
      </c>
    </row>
    <row r="3452" spans="1:6" x14ac:dyDescent="0.2">
      <c r="A3452" s="2" t="s">
        <v>170</v>
      </c>
      <c r="B3452" s="2" t="str">
        <f t="array" ref="B3452">INDEX(CountryandContinent!$B$2:$B$250,MATCH(A3452,CountryandContinent!$A$2:$A$250,0))</f>
        <v>Europe</v>
      </c>
      <c r="C3452" s="2">
        <v>2011</v>
      </c>
      <c r="D3452" s="49">
        <v>11.2</v>
      </c>
      <c r="E3452" s="49">
        <v>9.3000000000000007</v>
      </c>
      <c r="F3452" s="49">
        <v>283339.9963</v>
      </c>
    </row>
    <row r="3453" spans="1:6" x14ac:dyDescent="0.2">
      <c r="A3453" s="2" t="s">
        <v>170</v>
      </c>
      <c r="B3453" s="2" t="str">
        <f t="array" ref="B3453">INDEX(CountryandContinent!$B$2:$B$250,MATCH(A3453,CountryandContinent!$A$2:$A$250,0))</f>
        <v>Europe</v>
      </c>
      <c r="C3453" s="2">
        <v>2012</v>
      </c>
      <c r="D3453" s="49">
        <v>11.23</v>
      </c>
      <c r="E3453" s="49">
        <v>8.98</v>
      </c>
      <c r="F3453" s="49">
        <v>277109.98540000001</v>
      </c>
    </row>
    <row r="3454" spans="1:6" x14ac:dyDescent="0.2">
      <c r="A3454" s="2" t="s">
        <v>170</v>
      </c>
      <c r="B3454" s="2" t="str">
        <f t="array" ref="B3454">INDEX(CountryandContinent!$B$2:$B$250,MATCH(A3454,CountryandContinent!$A$2:$A$250,0))</f>
        <v>Europe</v>
      </c>
      <c r="C3454" s="2">
        <v>2013</v>
      </c>
      <c r="D3454" s="49">
        <v>15.11</v>
      </c>
      <c r="E3454" s="49">
        <v>8.52</v>
      </c>
      <c r="F3454" s="49">
        <v>270269.989</v>
      </c>
    </row>
    <row r="3455" spans="1:6" x14ac:dyDescent="0.2">
      <c r="A3455" s="2" t="s">
        <v>170</v>
      </c>
      <c r="B3455" s="2" t="str">
        <f t="array" ref="B3455">INDEX(CountryandContinent!$B$2:$B$250,MATCH(A3455,CountryandContinent!$A$2:$A$250,0))</f>
        <v>Europe</v>
      </c>
      <c r="C3455" s="2">
        <v>2014</v>
      </c>
      <c r="D3455" s="49">
        <v>10.17</v>
      </c>
      <c r="E3455" s="49">
        <v>8.2899999999999991</v>
      </c>
      <c r="F3455" s="49">
        <v>237729.9957</v>
      </c>
    </row>
    <row r="3456" spans="1:6" x14ac:dyDescent="0.2">
      <c r="A3456" s="2" t="s">
        <v>170</v>
      </c>
      <c r="B3456" s="2" t="str">
        <f t="array" ref="B3456">INDEX(CountryandContinent!$B$2:$B$250,MATCH(A3456,CountryandContinent!$A$2:$A$250,0))</f>
        <v>Europe</v>
      </c>
      <c r="C3456" s="2">
        <v>2015</v>
      </c>
      <c r="D3456" s="49">
        <v>7.1</v>
      </c>
      <c r="E3456" s="49">
        <v>8.07</v>
      </c>
      <c r="F3456" s="49">
        <v>191070.0073</v>
      </c>
    </row>
    <row r="3457" spans="1:6" x14ac:dyDescent="0.2">
      <c r="A3457" s="2" t="s">
        <v>170</v>
      </c>
      <c r="B3457" s="2" t="str">
        <f t="array" ref="B3457">INDEX(CountryandContinent!$B$2:$B$250,MATCH(A3457,CountryandContinent!$A$2:$A$250,0))</f>
        <v>Europe</v>
      </c>
      <c r="C3457" s="2">
        <v>2016</v>
      </c>
      <c r="D3457" s="49">
        <v>9.25</v>
      </c>
      <c r="E3457" s="49">
        <v>7.79</v>
      </c>
      <c r="F3457" s="49">
        <v>201660.0037</v>
      </c>
    </row>
    <row r="3458" spans="1:6" x14ac:dyDescent="0.2">
      <c r="A3458" s="2" t="s">
        <v>170</v>
      </c>
      <c r="B3458" s="2" t="str">
        <f t="array" ref="B3458">INDEX(CountryandContinent!$B$2:$B$250,MATCH(A3458,CountryandContinent!$A$2:$A$250,0))</f>
        <v>Europe</v>
      </c>
      <c r="C3458" s="2">
        <v>2017</v>
      </c>
      <c r="D3458" s="49">
        <v>10.88</v>
      </c>
      <c r="E3458" s="49">
        <v>7.42</v>
      </c>
      <c r="F3458" s="49">
        <v>174940.0024</v>
      </c>
    </row>
    <row r="3459" spans="1:6" hidden="1" x14ac:dyDescent="0.2">
      <c r="A3459" s="2" t="s">
        <v>170</v>
      </c>
      <c r="B3459" s="2" t="str">
        <f t="array" ref="B3459">INDEX(CountryandContinent!$B$2:$B$250,MATCH(A3459,CountryandContinent!$A$2:$A$250,0))</f>
        <v>Europe</v>
      </c>
      <c r="C3459" s="2">
        <v>2018</v>
      </c>
      <c r="D3459" s="49">
        <v>13.02</v>
      </c>
      <c r="E3459" s="49">
        <v>7.51</v>
      </c>
      <c r="F3459" s="49">
        <v>185619.9951</v>
      </c>
    </row>
    <row r="3460" spans="1:6" hidden="1" x14ac:dyDescent="0.2">
      <c r="A3460" s="2" t="s">
        <v>170</v>
      </c>
      <c r="B3460" s="2" t="str">
        <f t="array" ref="B3460">INDEX(CountryandContinent!$B$2:$B$250,MATCH(A3460,CountryandContinent!$A$2:$A$250,0))</f>
        <v>Europe</v>
      </c>
      <c r="C3460" s="2">
        <v>2019</v>
      </c>
      <c r="D3460" s="49">
        <v>11.87</v>
      </c>
      <c r="E3460" s="49">
        <v>6.95</v>
      </c>
      <c r="F3460" s="49">
        <v>174729.9957</v>
      </c>
    </row>
    <row r="3461" spans="1:6" hidden="1" x14ac:dyDescent="0.2">
      <c r="A3461" s="2" t="s">
        <v>170</v>
      </c>
      <c r="B3461" s="2" t="str">
        <f t="array" ref="B3461">INDEX(CountryandContinent!$B$2:$B$250,MATCH(A3461,CountryandContinent!$A$2:$A$250,0))</f>
        <v>Europe</v>
      </c>
      <c r="C3461" s="2">
        <v>2020</v>
      </c>
      <c r="D3461" s="49">
        <v>17.559999999999999</v>
      </c>
      <c r="E3461" s="49">
        <v>0</v>
      </c>
      <c r="F3461" s="49">
        <v>0</v>
      </c>
    </row>
    <row r="3462" spans="1:6" x14ac:dyDescent="0.2">
      <c r="A3462" s="2" t="s">
        <v>171</v>
      </c>
      <c r="B3462" s="2" t="str">
        <f t="array" ref="B3462">INDEX(CountryandContinent!$B$2:$B$250,MATCH(A3462,CountryandContinent!$A$2:$A$250,0))</f>
        <v>Asia</v>
      </c>
      <c r="C3462" s="2">
        <v>2000</v>
      </c>
      <c r="D3462" s="49">
        <v>0</v>
      </c>
      <c r="E3462" s="49">
        <v>4.08</v>
      </c>
      <c r="F3462" s="49">
        <v>84730</v>
      </c>
    </row>
    <row r="3463" spans="1:6" x14ac:dyDescent="0.2">
      <c r="A3463" s="2" t="s">
        <v>171</v>
      </c>
      <c r="B3463" s="2" t="str">
        <f t="array" ref="B3463">INDEX(CountryandContinent!$B$2:$B$250,MATCH(A3463,CountryandContinent!$A$2:$A$250,0))</f>
        <v>Asia</v>
      </c>
      <c r="C3463" s="2">
        <v>2001</v>
      </c>
      <c r="D3463" s="49">
        <v>0</v>
      </c>
      <c r="E3463" s="49">
        <v>5.6</v>
      </c>
      <c r="F3463" s="49">
        <v>97200</v>
      </c>
    </row>
    <row r="3464" spans="1:6" x14ac:dyDescent="0.2">
      <c r="A3464" s="2" t="s">
        <v>171</v>
      </c>
      <c r="B3464" s="2" t="str">
        <f t="array" ref="B3464">INDEX(CountryandContinent!$B$2:$B$250,MATCH(A3464,CountryandContinent!$A$2:$A$250,0))</f>
        <v>Asia</v>
      </c>
      <c r="C3464" s="2">
        <v>2002</v>
      </c>
      <c r="D3464" s="49">
        <v>0</v>
      </c>
      <c r="E3464" s="49">
        <v>5.4</v>
      </c>
      <c r="F3464" s="49">
        <v>99150.001529999994</v>
      </c>
    </row>
    <row r="3465" spans="1:6" x14ac:dyDescent="0.2">
      <c r="A3465" s="2" t="s">
        <v>171</v>
      </c>
      <c r="B3465" s="2" t="str">
        <f t="array" ref="B3465">INDEX(CountryandContinent!$B$2:$B$250,MATCH(A3465,CountryandContinent!$A$2:$A$250,0))</f>
        <v>Asia</v>
      </c>
      <c r="C3465" s="2">
        <v>2003</v>
      </c>
      <c r="D3465" s="49">
        <v>0</v>
      </c>
      <c r="E3465" s="49">
        <v>4.88</v>
      </c>
      <c r="F3465" s="49">
        <v>103819.9997</v>
      </c>
    </row>
    <row r="3466" spans="1:6" x14ac:dyDescent="0.2">
      <c r="A3466" s="2" t="s">
        <v>171</v>
      </c>
      <c r="B3466" s="2" t="str">
        <f t="array" ref="B3466">INDEX(CountryandContinent!$B$2:$B$250,MATCH(A3466,CountryandContinent!$A$2:$A$250,0))</f>
        <v>Asia</v>
      </c>
      <c r="C3466" s="2">
        <v>2004</v>
      </c>
      <c r="D3466" s="49">
        <v>0</v>
      </c>
      <c r="E3466" s="49">
        <v>4.4000000000000004</v>
      </c>
      <c r="F3466" s="49">
        <v>110010.0021</v>
      </c>
    </row>
    <row r="3467" spans="1:6" x14ac:dyDescent="0.2">
      <c r="A3467" s="2" t="s">
        <v>171</v>
      </c>
      <c r="B3467" s="2" t="str">
        <f t="array" ref="B3467">INDEX(CountryandContinent!$B$2:$B$250,MATCH(A3467,CountryandContinent!$A$2:$A$250,0))</f>
        <v>Asia</v>
      </c>
      <c r="C3467" s="2">
        <v>2005</v>
      </c>
      <c r="D3467" s="49">
        <v>0</v>
      </c>
      <c r="E3467" s="49">
        <v>4.47</v>
      </c>
      <c r="F3467" s="49">
        <v>116459.9991</v>
      </c>
    </row>
    <row r="3468" spans="1:6" x14ac:dyDescent="0.2">
      <c r="A3468" s="2" t="s">
        <v>171</v>
      </c>
      <c r="B3468" s="2" t="str">
        <f t="array" ref="B3468">INDEX(CountryandContinent!$B$2:$B$250,MATCH(A3468,CountryandContinent!$A$2:$A$250,0))</f>
        <v>Asia</v>
      </c>
      <c r="C3468" s="2">
        <v>2006</v>
      </c>
      <c r="D3468" s="49">
        <v>0</v>
      </c>
      <c r="E3468" s="49">
        <v>4.2300000000000004</v>
      </c>
      <c r="F3468" s="49">
        <v>121559.9976</v>
      </c>
    </row>
    <row r="3469" spans="1:6" x14ac:dyDescent="0.2">
      <c r="A3469" s="2" t="s">
        <v>171</v>
      </c>
      <c r="B3469" s="2" t="str">
        <f t="array" ref="B3469">INDEX(CountryandContinent!$B$2:$B$250,MATCH(A3469,CountryandContinent!$A$2:$A$250,0))</f>
        <v>Asia</v>
      </c>
      <c r="C3469" s="2">
        <v>2007</v>
      </c>
      <c r="D3469" s="49">
        <v>0</v>
      </c>
      <c r="E3469" s="49">
        <v>4.45</v>
      </c>
      <c r="F3469" s="49">
        <v>131830.0018</v>
      </c>
    </row>
    <row r="3470" spans="1:6" x14ac:dyDescent="0.2">
      <c r="A3470" s="2" t="s">
        <v>171</v>
      </c>
      <c r="B3470" s="2" t="str">
        <f t="array" ref="B3470">INDEX(CountryandContinent!$B$2:$B$250,MATCH(A3470,CountryandContinent!$A$2:$A$250,0))</f>
        <v>Asia</v>
      </c>
      <c r="C3470" s="2">
        <v>2008</v>
      </c>
      <c r="D3470" s="49">
        <v>0</v>
      </c>
      <c r="E3470" s="49">
        <v>5.0999999999999996</v>
      </c>
      <c r="F3470" s="49">
        <v>156050.0031</v>
      </c>
    </row>
    <row r="3471" spans="1:6" x14ac:dyDescent="0.2">
      <c r="A3471" s="2" t="s">
        <v>171</v>
      </c>
      <c r="B3471" s="2" t="str">
        <f t="array" ref="B3471">INDEX(CountryandContinent!$B$2:$B$250,MATCH(A3471,CountryandContinent!$A$2:$A$250,0))</f>
        <v>Asia</v>
      </c>
      <c r="C3471" s="2">
        <v>2009</v>
      </c>
      <c r="D3471" s="49">
        <v>0.01</v>
      </c>
      <c r="E3471" s="49">
        <v>5.76</v>
      </c>
      <c r="F3471" s="49">
        <v>157020.0043</v>
      </c>
    </row>
    <row r="3472" spans="1:6" x14ac:dyDescent="0.2">
      <c r="A3472" s="2" t="s">
        <v>171</v>
      </c>
      <c r="B3472" s="2" t="str">
        <f t="array" ref="B3472">INDEX(CountryandContinent!$B$2:$B$250,MATCH(A3472,CountryandContinent!$A$2:$A$250,0))</f>
        <v>Asia</v>
      </c>
      <c r="C3472" s="2">
        <v>2010</v>
      </c>
      <c r="D3472" s="49">
        <v>0.02</v>
      </c>
      <c r="E3472" s="49">
        <v>5.48</v>
      </c>
      <c r="F3472" s="49">
        <v>162789.9933</v>
      </c>
    </row>
    <row r="3473" spans="1:6" x14ac:dyDescent="0.2">
      <c r="A3473" s="2" t="s">
        <v>171</v>
      </c>
      <c r="B3473" s="2" t="str">
        <f t="array" ref="B3473">INDEX(CountryandContinent!$B$2:$B$250,MATCH(A3473,CountryandContinent!$A$2:$A$250,0))</f>
        <v>Asia</v>
      </c>
      <c r="C3473" s="2">
        <v>2011</v>
      </c>
      <c r="D3473" s="49">
        <v>0.03</v>
      </c>
      <c r="E3473" s="49">
        <v>5.03</v>
      </c>
      <c r="F3473" s="49">
        <v>165600.0061</v>
      </c>
    </row>
    <row r="3474" spans="1:6" x14ac:dyDescent="0.2">
      <c r="A3474" s="2" t="s">
        <v>171</v>
      </c>
      <c r="B3474" s="2" t="str">
        <f t="array" ref="B3474">INDEX(CountryandContinent!$B$2:$B$250,MATCH(A3474,CountryandContinent!$A$2:$A$250,0))</f>
        <v>Asia</v>
      </c>
      <c r="C3474" s="2">
        <v>2012</v>
      </c>
      <c r="D3474" s="49">
        <v>0.02</v>
      </c>
      <c r="E3474" s="49">
        <v>5.1100000000000003</v>
      </c>
      <c r="F3474" s="49">
        <v>175589.9963</v>
      </c>
    </row>
    <row r="3475" spans="1:6" x14ac:dyDescent="0.2">
      <c r="A3475" s="2" t="s">
        <v>171</v>
      </c>
      <c r="B3475" s="2" t="str">
        <f t="array" ref="B3475">INDEX(CountryandContinent!$B$2:$B$250,MATCH(A3475,CountryandContinent!$A$2:$A$250,0))</f>
        <v>Asia</v>
      </c>
      <c r="C3475" s="2">
        <v>2013</v>
      </c>
      <c r="D3475" s="49">
        <v>0.08</v>
      </c>
      <c r="E3475" s="49">
        <v>5.13</v>
      </c>
      <c r="F3475" s="49">
        <v>184470.0012</v>
      </c>
    </row>
    <row r="3476" spans="1:6" x14ac:dyDescent="0.2">
      <c r="A3476" s="2" t="s">
        <v>171</v>
      </c>
      <c r="B3476" s="2" t="str">
        <f t="array" ref="B3476">INDEX(CountryandContinent!$B$2:$B$250,MATCH(A3476,CountryandContinent!$A$2:$A$250,0))</f>
        <v>Asia</v>
      </c>
      <c r="C3476" s="2">
        <v>2014</v>
      </c>
      <c r="D3476" s="49">
        <v>0.31</v>
      </c>
      <c r="E3476" s="49">
        <v>5.4</v>
      </c>
      <c r="F3476" s="49">
        <v>184759.9945</v>
      </c>
    </row>
    <row r="3477" spans="1:6" x14ac:dyDescent="0.2">
      <c r="A3477" s="2" t="s">
        <v>171</v>
      </c>
      <c r="B3477" s="2" t="str">
        <f t="array" ref="B3477">INDEX(CountryandContinent!$B$2:$B$250,MATCH(A3477,CountryandContinent!$A$2:$A$250,0))</f>
        <v>Asia</v>
      </c>
      <c r="C3477" s="2">
        <v>2015</v>
      </c>
      <c r="D3477" s="49">
        <v>0.31</v>
      </c>
      <c r="E3477" s="49">
        <v>5.56</v>
      </c>
      <c r="F3477" s="49">
        <v>195240.0055</v>
      </c>
    </row>
    <row r="3478" spans="1:6" x14ac:dyDescent="0.2">
      <c r="A3478" s="2" t="s">
        <v>171</v>
      </c>
      <c r="B3478" s="2" t="str">
        <f t="array" ref="B3478">INDEX(CountryandContinent!$B$2:$B$250,MATCH(A3478,CountryandContinent!$A$2:$A$250,0))</f>
        <v>Asia</v>
      </c>
      <c r="C3478" s="2">
        <v>2016</v>
      </c>
      <c r="D3478" s="49">
        <v>0.32</v>
      </c>
      <c r="E3478" s="49">
        <v>5.96</v>
      </c>
      <c r="F3478" s="49">
        <v>201080.0018</v>
      </c>
    </row>
    <row r="3479" spans="1:6" x14ac:dyDescent="0.2">
      <c r="A3479" s="2" t="s">
        <v>171</v>
      </c>
      <c r="B3479" s="2" t="str">
        <f t="array" ref="B3479">INDEX(CountryandContinent!$B$2:$B$250,MATCH(A3479,CountryandContinent!$A$2:$A$250,0))</f>
        <v>Asia</v>
      </c>
      <c r="C3479" s="2">
        <v>2017</v>
      </c>
      <c r="D3479" s="49">
        <v>0.75</v>
      </c>
      <c r="E3479" s="49">
        <v>4.54</v>
      </c>
      <c r="F3479" s="49">
        <v>197039.9933</v>
      </c>
    </row>
    <row r="3480" spans="1:6" hidden="1" x14ac:dyDescent="0.2">
      <c r="A3480" s="2" t="s">
        <v>171</v>
      </c>
      <c r="B3480" s="2" t="str">
        <f t="array" ref="B3480">INDEX(CountryandContinent!$B$2:$B$250,MATCH(A3480,CountryandContinent!$A$2:$A$250,0))</f>
        <v>Asia</v>
      </c>
      <c r="C3480" s="2">
        <v>2018</v>
      </c>
      <c r="D3480" s="49">
        <v>1.32</v>
      </c>
      <c r="E3480" s="49">
        <v>4.1100000000000003</v>
      </c>
      <c r="F3480" s="49">
        <v>177119.9951</v>
      </c>
    </row>
    <row r="3481" spans="1:6" hidden="1" x14ac:dyDescent="0.2">
      <c r="A3481" s="2" t="s">
        <v>171</v>
      </c>
      <c r="B3481" s="2" t="str">
        <f t="array" ref="B3481">INDEX(CountryandContinent!$B$2:$B$250,MATCH(A3481,CountryandContinent!$A$2:$A$250,0))</f>
        <v>Asia</v>
      </c>
      <c r="C3481" s="2">
        <v>2019</v>
      </c>
      <c r="D3481" s="49">
        <v>3.8</v>
      </c>
      <c r="E3481" s="49">
        <v>3.36</v>
      </c>
      <c r="F3481" s="49">
        <v>188860.0006</v>
      </c>
    </row>
    <row r="3482" spans="1:6" hidden="1" x14ac:dyDescent="0.2">
      <c r="A3482" s="2" t="s">
        <v>171</v>
      </c>
      <c r="B3482" s="2" t="str">
        <f t="array" ref="B3482">INDEX(CountryandContinent!$B$2:$B$250,MATCH(A3482,CountryandContinent!$A$2:$A$250,0))</f>
        <v>Asia</v>
      </c>
      <c r="C3482" s="2">
        <v>2020</v>
      </c>
      <c r="D3482" s="49">
        <v>5.5</v>
      </c>
      <c r="E3482" s="49">
        <v>0</v>
      </c>
      <c r="F3482" s="49">
        <v>0</v>
      </c>
    </row>
    <row r="3483" spans="1:6" x14ac:dyDescent="0.2">
      <c r="A3483" s="3" t="s">
        <v>272</v>
      </c>
      <c r="B3483" s="2" t="str">
        <f t="array" ref="B3483">INDEX(CountryandContinent!$B$2:$B$250,MATCH(A3483,CountryandContinent!$A$2:$A$250,0))</f>
        <v>Europe</v>
      </c>
      <c r="C3483" s="2">
        <v>2000</v>
      </c>
      <c r="D3483" s="49">
        <v>9.98</v>
      </c>
      <c r="E3483" s="49">
        <v>4.1399999999999997</v>
      </c>
      <c r="F3483" s="49">
        <v>530890</v>
      </c>
    </row>
    <row r="3484" spans="1:6" x14ac:dyDescent="0.2">
      <c r="A3484" s="3" t="s">
        <v>272</v>
      </c>
      <c r="B3484" s="2" t="str">
        <f t="array" ref="B3484">INDEX(CountryandContinent!$B$2:$B$250,MATCH(A3484,CountryandContinent!$A$2:$A$250,0))</f>
        <v>Europe</v>
      </c>
      <c r="C3484" s="2">
        <v>2001</v>
      </c>
      <c r="D3484" s="49">
        <v>9.56</v>
      </c>
      <c r="E3484" s="49">
        <v>4.05</v>
      </c>
      <c r="F3484" s="49">
        <v>545260</v>
      </c>
    </row>
    <row r="3485" spans="1:6" x14ac:dyDescent="0.2">
      <c r="A3485" s="3" t="s">
        <v>272</v>
      </c>
      <c r="B3485" s="2" t="str">
        <f t="array" ref="B3485">INDEX(CountryandContinent!$B$2:$B$250,MATCH(A3485,CountryandContinent!$A$2:$A$250,0))</f>
        <v>Europe</v>
      </c>
      <c r="C3485" s="2">
        <v>2002</v>
      </c>
      <c r="D3485" s="49">
        <v>11.13</v>
      </c>
      <c r="E3485" s="49">
        <v>3.9</v>
      </c>
      <c r="F3485" s="49">
        <v>530789.978</v>
      </c>
    </row>
    <row r="3486" spans="1:6" x14ac:dyDescent="0.2">
      <c r="A3486" s="3" t="s">
        <v>272</v>
      </c>
      <c r="B3486" s="2" t="str">
        <f t="array" ref="B3486">INDEX(CountryandContinent!$B$2:$B$250,MATCH(A3486,CountryandContinent!$A$2:$A$250,0))</f>
        <v>Europe</v>
      </c>
      <c r="C3486" s="2">
        <v>2003</v>
      </c>
      <c r="D3486" s="49">
        <v>10.62</v>
      </c>
      <c r="E3486" s="49">
        <v>3.84</v>
      </c>
      <c r="F3486" s="49">
        <v>543039.978</v>
      </c>
    </row>
    <row r="3487" spans="1:6" x14ac:dyDescent="0.2">
      <c r="A3487" s="3" t="s">
        <v>272</v>
      </c>
      <c r="B3487" s="2" t="str">
        <f t="array" ref="B3487">INDEX(CountryandContinent!$B$2:$B$250,MATCH(A3487,CountryandContinent!$A$2:$A$250,0))</f>
        <v>Europe</v>
      </c>
      <c r="C3487" s="2">
        <v>2004</v>
      </c>
      <c r="D3487" s="49">
        <v>14.14</v>
      </c>
      <c r="E3487" s="49">
        <v>3.71</v>
      </c>
      <c r="F3487" s="49">
        <v>543080.01710000006</v>
      </c>
    </row>
    <row r="3488" spans="1:6" x14ac:dyDescent="0.2">
      <c r="A3488" s="3" t="s">
        <v>272</v>
      </c>
      <c r="B3488" s="2" t="str">
        <f t="array" ref="B3488">INDEX(CountryandContinent!$B$2:$B$250,MATCH(A3488,CountryandContinent!$A$2:$A$250,0))</f>
        <v>Europe</v>
      </c>
      <c r="C3488" s="2">
        <v>2005</v>
      </c>
      <c r="D3488" s="49">
        <v>16.93</v>
      </c>
      <c r="E3488" s="49">
        <v>3.62</v>
      </c>
      <c r="F3488" s="49">
        <v>540919.98289999994</v>
      </c>
    </row>
    <row r="3489" spans="1:6" x14ac:dyDescent="0.2">
      <c r="A3489" s="3" t="s">
        <v>272</v>
      </c>
      <c r="B3489" s="2" t="str">
        <f t="array" ref="B3489">INDEX(CountryandContinent!$B$2:$B$250,MATCH(A3489,CountryandContinent!$A$2:$A$250,0))</f>
        <v>Europe</v>
      </c>
      <c r="C3489" s="2">
        <v>2006</v>
      </c>
      <c r="D3489" s="49">
        <v>18.11</v>
      </c>
      <c r="E3489" s="49">
        <v>3.47</v>
      </c>
      <c r="F3489" s="49">
        <v>542059.9976</v>
      </c>
    </row>
    <row r="3490" spans="1:6" x14ac:dyDescent="0.2">
      <c r="A3490" s="3" t="s">
        <v>272</v>
      </c>
      <c r="B3490" s="2" t="str">
        <f t="array" ref="B3490">INDEX(CountryandContinent!$B$2:$B$250,MATCH(A3490,CountryandContinent!$A$2:$A$250,0))</f>
        <v>Europe</v>
      </c>
      <c r="C3490" s="2">
        <v>2007</v>
      </c>
      <c r="D3490" s="49">
        <v>19.690000000000001</v>
      </c>
      <c r="E3490" s="49">
        <v>3.27</v>
      </c>
      <c r="F3490" s="49">
        <v>530500</v>
      </c>
    </row>
    <row r="3491" spans="1:6" x14ac:dyDescent="0.2">
      <c r="A3491" s="3" t="s">
        <v>272</v>
      </c>
      <c r="B3491" s="2" t="str">
        <f t="array" ref="B3491">INDEX(CountryandContinent!$B$2:$B$250,MATCH(A3491,CountryandContinent!$A$2:$A$250,0))</f>
        <v>Europe</v>
      </c>
      <c r="C3491" s="2">
        <v>2008</v>
      </c>
      <c r="D3491" s="49">
        <v>21.85</v>
      </c>
      <c r="E3491" s="49">
        <v>3.24</v>
      </c>
      <c r="F3491" s="49">
        <v>515340.0269</v>
      </c>
    </row>
    <row r="3492" spans="1:6" x14ac:dyDescent="0.2">
      <c r="A3492" s="3" t="s">
        <v>272</v>
      </c>
      <c r="B3492" s="2" t="str">
        <f t="array" ref="B3492">INDEX(CountryandContinent!$B$2:$B$250,MATCH(A3492,CountryandContinent!$A$2:$A$250,0))</f>
        <v>Europe</v>
      </c>
      <c r="C3492" s="2">
        <v>2009</v>
      </c>
      <c r="D3492" s="49">
        <v>25.25</v>
      </c>
      <c r="E3492" s="49">
        <v>3.18</v>
      </c>
      <c r="F3492" s="49">
        <v>466489.9902</v>
      </c>
    </row>
    <row r="3493" spans="1:6" x14ac:dyDescent="0.2">
      <c r="A3493" s="3" t="s">
        <v>272</v>
      </c>
      <c r="B3493" s="2" t="str">
        <f t="array" ref="B3493">INDEX(CountryandContinent!$B$2:$B$250,MATCH(A3493,CountryandContinent!$A$2:$A$250,0))</f>
        <v>Europe</v>
      </c>
      <c r="C3493" s="2">
        <v>2010</v>
      </c>
      <c r="D3493" s="49">
        <v>26.18</v>
      </c>
      <c r="E3493" s="49">
        <v>3.23</v>
      </c>
      <c r="F3493" s="49">
        <v>482440.0024</v>
      </c>
    </row>
    <row r="3494" spans="1:6" x14ac:dyDescent="0.2">
      <c r="A3494" s="3" t="s">
        <v>272</v>
      </c>
      <c r="B3494" s="2" t="str">
        <f t="array" ref="B3494">INDEX(CountryandContinent!$B$2:$B$250,MATCH(A3494,CountryandContinent!$A$2:$A$250,0))</f>
        <v>Europe</v>
      </c>
      <c r="C3494" s="2">
        <v>2011</v>
      </c>
      <c r="D3494" s="49">
        <v>35.200000000000003</v>
      </c>
      <c r="E3494" s="49">
        <v>2.96</v>
      </c>
      <c r="F3494" s="49">
        <v>445589.9963</v>
      </c>
    </row>
    <row r="3495" spans="1:6" x14ac:dyDescent="0.2">
      <c r="A3495" s="3" t="s">
        <v>272</v>
      </c>
      <c r="B3495" s="2" t="str">
        <f t="array" ref="B3495">INDEX(CountryandContinent!$B$2:$B$250,MATCH(A3495,CountryandContinent!$A$2:$A$250,0))</f>
        <v>Europe</v>
      </c>
      <c r="C3495" s="2">
        <v>2012</v>
      </c>
      <c r="D3495" s="49">
        <v>41.24</v>
      </c>
      <c r="E3495" s="49">
        <v>2.99</v>
      </c>
      <c r="F3495" s="49">
        <v>467779.9988</v>
      </c>
    </row>
    <row r="3496" spans="1:6" x14ac:dyDescent="0.2">
      <c r="A3496" s="3" t="s">
        <v>272</v>
      </c>
      <c r="B3496" s="2" t="str">
        <f t="array" ref="B3496">INDEX(CountryandContinent!$B$2:$B$250,MATCH(A3496,CountryandContinent!$A$2:$A$250,0))</f>
        <v>Europe</v>
      </c>
      <c r="C3496" s="2">
        <v>2013</v>
      </c>
      <c r="D3496" s="49">
        <v>53.21</v>
      </c>
      <c r="E3496" s="49">
        <v>2.88</v>
      </c>
      <c r="F3496" s="49">
        <v>453760.0098</v>
      </c>
    </row>
    <row r="3497" spans="1:6" x14ac:dyDescent="0.2">
      <c r="A3497" s="3" t="s">
        <v>272</v>
      </c>
      <c r="B3497" s="2" t="str">
        <f t="array" ref="B3497">INDEX(CountryandContinent!$B$2:$B$250,MATCH(A3497,CountryandContinent!$A$2:$A$250,0))</f>
        <v>Europe</v>
      </c>
      <c r="C3497" s="2">
        <v>2014</v>
      </c>
      <c r="D3497" s="49">
        <v>64.52</v>
      </c>
      <c r="E3497" s="49">
        <v>2.64</v>
      </c>
      <c r="F3497" s="49">
        <v>415600.0061</v>
      </c>
    </row>
    <row r="3498" spans="1:6" x14ac:dyDescent="0.2">
      <c r="A3498" s="3" t="s">
        <v>272</v>
      </c>
      <c r="B3498" s="2" t="str">
        <f t="array" ref="B3498">INDEX(CountryandContinent!$B$2:$B$250,MATCH(A3498,CountryandContinent!$A$2:$A$250,0))</f>
        <v>Europe</v>
      </c>
      <c r="C3498" s="2">
        <v>2015</v>
      </c>
      <c r="D3498" s="49">
        <v>82.57</v>
      </c>
      <c r="E3498" s="49">
        <v>2.61</v>
      </c>
      <c r="F3498" s="49">
        <v>401079.9866</v>
      </c>
    </row>
    <row r="3499" spans="1:6" x14ac:dyDescent="0.2">
      <c r="A3499" s="3" t="s">
        <v>272</v>
      </c>
      <c r="B3499" s="2" t="str">
        <f t="array" ref="B3499">INDEX(CountryandContinent!$B$2:$B$250,MATCH(A3499,CountryandContinent!$A$2:$A$250,0))</f>
        <v>Europe</v>
      </c>
      <c r="C3499" s="2">
        <v>2016</v>
      </c>
      <c r="D3499" s="49">
        <v>82.99</v>
      </c>
      <c r="E3499" s="49">
        <v>2.5299999999999998</v>
      </c>
      <c r="F3499" s="49">
        <v>380809.9976</v>
      </c>
    </row>
    <row r="3500" spans="1:6" x14ac:dyDescent="0.2">
      <c r="A3500" s="3" t="s">
        <v>272</v>
      </c>
      <c r="B3500" s="2" t="str">
        <f t="array" ref="B3500">INDEX(CountryandContinent!$B$2:$B$250,MATCH(A3500,CountryandContinent!$A$2:$A$250,0))</f>
        <v>Europe</v>
      </c>
      <c r="C3500" s="2">
        <v>2017</v>
      </c>
      <c r="D3500" s="49">
        <v>98.85</v>
      </c>
      <c r="E3500" s="49">
        <v>2.4500000000000002</v>
      </c>
      <c r="F3500" s="49">
        <v>367000</v>
      </c>
    </row>
    <row r="3501" spans="1:6" hidden="1" x14ac:dyDescent="0.2">
      <c r="A3501" s="3" t="s">
        <v>272</v>
      </c>
      <c r="B3501" s="2" t="str">
        <f t="array" ref="B3501">INDEX(CountryandContinent!$B$2:$B$250,MATCH(A3501,CountryandContinent!$A$2:$A$250,0))</f>
        <v>Europe</v>
      </c>
      <c r="C3501" s="2">
        <v>2018</v>
      </c>
      <c r="D3501" s="49">
        <v>110.03</v>
      </c>
      <c r="E3501" s="49">
        <v>2.41</v>
      </c>
      <c r="F3501" s="49">
        <v>360730.011</v>
      </c>
    </row>
    <row r="3502" spans="1:6" hidden="1" x14ac:dyDescent="0.2">
      <c r="A3502" s="3" t="s">
        <v>272</v>
      </c>
      <c r="B3502" s="2" t="str">
        <f t="array" ref="B3502">INDEX(CountryandContinent!$B$2:$B$250,MATCH(A3502,CountryandContinent!$A$2:$A$250,0))</f>
        <v>Europe</v>
      </c>
      <c r="C3502" s="2">
        <v>2019</v>
      </c>
      <c r="D3502" s="49">
        <v>120.48</v>
      </c>
      <c r="E3502" s="49">
        <v>2.2999999999999998</v>
      </c>
      <c r="F3502" s="49">
        <v>348920.0134</v>
      </c>
    </row>
    <row r="3503" spans="1:6" hidden="1" x14ac:dyDescent="0.2">
      <c r="A3503" s="3" t="s">
        <v>272</v>
      </c>
      <c r="B3503" s="2" t="str">
        <f t="array" ref="B3503">INDEX(CountryandContinent!$B$2:$B$250,MATCH(A3503,CountryandContinent!$A$2:$A$250,0))</f>
        <v>Europe</v>
      </c>
      <c r="C3503" s="2">
        <v>2020</v>
      </c>
      <c r="D3503" s="49">
        <v>131.74</v>
      </c>
      <c r="E3503" s="49">
        <v>0</v>
      </c>
      <c r="F3503" s="49">
        <v>0</v>
      </c>
    </row>
    <row r="3504" spans="1:6" x14ac:dyDescent="0.2">
      <c r="A3504" s="2" t="s">
        <v>275</v>
      </c>
      <c r="B3504" s="2" t="str">
        <f t="array" ref="B3504">INDEX(CountryandContinent!$B$2:$B$250,MATCH(A3504,CountryandContinent!$A$2:$A$250,0))</f>
        <v>North America</v>
      </c>
      <c r="C3504" s="2">
        <v>2000</v>
      </c>
      <c r="D3504" s="49">
        <v>350.93</v>
      </c>
      <c r="E3504" s="49">
        <v>6.73</v>
      </c>
      <c r="F3504" s="49">
        <v>5775810</v>
      </c>
    </row>
    <row r="3505" spans="1:6" x14ac:dyDescent="0.2">
      <c r="A3505" s="2" t="s">
        <v>275</v>
      </c>
      <c r="B3505" s="2" t="str">
        <f t="array" ref="B3505">INDEX(CountryandContinent!$B$2:$B$250,MATCH(A3505,CountryandContinent!$A$2:$A$250,0))</f>
        <v>North America</v>
      </c>
      <c r="C3505" s="2">
        <v>2001</v>
      </c>
      <c r="D3505" s="49">
        <v>280.06</v>
      </c>
      <c r="E3505" s="49">
        <v>6.54</v>
      </c>
      <c r="F3505" s="49">
        <v>5748260</v>
      </c>
    </row>
    <row r="3506" spans="1:6" x14ac:dyDescent="0.2">
      <c r="A3506" s="2" t="s">
        <v>275</v>
      </c>
      <c r="B3506" s="2" t="str">
        <f t="array" ref="B3506">INDEX(CountryandContinent!$B$2:$B$250,MATCH(A3506,CountryandContinent!$A$2:$A$250,0))</f>
        <v>North America</v>
      </c>
      <c r="C3506" s="2">
        <v>2002</v>
      </c>
      <c r="D3506" s="49">
        <v>336.34</v>
      </c>
      <c r="E3506" s="49">
        <v>6.5</v>
      </c>
      <c r="F3506" s="49">
        <v>5593029.7850000001</v>
      </c>
    </row>
    <row r="3507" spans="1:6" x14ac:dyDescent="0.2">
      <c r="A3507" s="2" t="s">
        <v>275</v>
      </c>
      <c r="B3507" s="2" t="str">
        <f t="array" ref="B3507">INDEX(CountryandContinent!$B$2:$B$250,MATCH(A3507,CountryandContinent!$A$2:$A$250,0))</f>
        <v>North America</v>
      </c>
      <c r="C3507" s="2">
        <v>2003</v>
      </c>
      <c r="D3507" s="49">
        <v>349.18</v>
      </c>
      <c r="E3507" s="49">
        <v>6.33</v>
      </c>
      <c r="F3507" s="49">
        <v>5658990.2340000002</v>
      </c>
    </row>
    <row r="3508" spans="1:6" x14ac:dyDescent="0.2">
      <c r="A3508" s="2" t="s">
        <v>275</v>
      </c>
      <c r="B3508" s="2" t="str">
        <f t="array" ref="B3508">INDEX(CountryandContinent!$B$2:$B$250,MATCH(A3508,CountryandContinent!$A$2:$A$250,0))</f>
        <v>North America</v>
      </c>
      <c r="C3508" s="2">
        <v>2004</v>
      </c>
      <c r="D3508" s="49">
        <v>345.14</v>
      </c>
      <c r="E3508" s="49">
        <v>6.22</v>
      </c>
      <c r="F3508" s="49">
        <v>5738290.0389999999</v>
      </c>
    </row>
    <row r="3509" spans="1:6" x14ac:dyDescent="0.2">
      <c r="A3509" s="2" t="s">
        <v>275</v>
      </c>
      <c r="B3509" s="2" t="str">
        <f t="array" ref="B3509">INDEX(CountryandContinent!$B$2:$B$250,MATCH(A3509,CountryandContinent!$A$2:$A$250,0))</f>
        <v>North America</v>
      </c>
      <c r="C3509" s="2">
        <v>2005</v>
      </c>
      <c r="D3509" s="49">
        <v>353.04</v>
      </c>
      <c r="E3509" s="49">
        <v>6.04</v>
      </c>
      <c r="F3509" s="49">
        <v>5753490.2340000002</v>
      </c>
    </row>
    <row r="3510" spans="1:6" x14ac:dyDescent="0.2">
      <c r="A3510" s="2" t="s">
        <v>275</v>
      </c>
      <c r="B3510" s="2" t="str">
        <f t="array" ref="B3510">INDEX(CountryandContinent!$B$2:$B$250,MATCH(A3510,CountryandContinent!$A$2:$A$250,0))</f>
        <v>North America</v>
      </c>
      <c r="C3510" s="2">
        <v>2006</v>
      </c>
      <c r="D3510" s="49">
        <v>381.16</v>
      </c>
      <c r="E3510" s="49">
        <v>5.82</v>
      </c>
      <c r="F3510" s="49">
        <v>5653080.0779999997</v>
      </c>
    </row>
    <row r="3511" spans="1:6" x14ac:dyDescent="0.2">
      <c r="A3511" s="2" t="s">
        <v>275</v>
      </c>
      <c r="B3511" s="2" t="str">
        <f t="array" ref="B3511">INDEX(CountryandContinent!$B$2:$B$250,MATCH(A3511,CountryandContinent!$A$2:$A$250,0))</f>
        <v>North America</v>
      </c>
      <c r="C3511" s="2">
        <v>2007</v>
      </c>
      <c r="D3511" s="49">
        <v>347.91</v>
      </c>
      <c r="E3511" s="49">
        <v>5.81</v>
      </c>
      <c r="F3511" s="49">
        <v>5736319.824</v>
      </c>
    </row>
    <row r="3512" spans="1:6" x14ac:dyDescent="0.2">
      <c r="A3512" s="2" t="s">
        <v>275</v>
      </c>
      <c r="B3512" s="2" t="str">
        <f t="array" ref="B3512">INDEX(CountryandContinent!$B$2:$B$250,MATCH(A3512,CountryandContinent!$A$2:$A$250,0))</f>
        <v>North America</v>
      </c>
      <c r="C3512" s="2">
        <v>2008</v>
      </c>
      <c r="D3512" s="49">
        <v>377.11</v>
      </c>
      <c r="E3512" s="49">
        <v>5.67</v>
      </c>
      <c r="F3512" s="49">
        <v>5558379.8830000004</v>
      </c>
    </row>
    <row r="3513" spans="1:6" x14ac:dyDescent="0.2">
      <c r="A3513" s="2" t="s">
        <v>275</v>
      </c>
      <c r="B3513" s="2" t="str">
        <f t="array" ref="B3513">INDEX(CountryandContinent!$B$2:$B$250,MATCH(A3513,CountryandContinent!$A$2:$A$250,0))</f>
        <v>North America</v>
      </c>
      <c r="C3513" s="2">
        <v>2009</v>
      </c>
      <c r="D3513" s="49">
        <v>415.56</v>
      </c>
      <c r="E3513" s="49">
        <v>5.53</v>
      </c>
      <c r="F3513" s="49">
        <v>5156430.176</v>
      </c>
    </row>
    <row r="3514" spans="1:6" x14ac:dyDescent="0.2">
      <c r="A3514" s="2" t="s">
        <v>275</v>
      </c>
      <c r="B3514" s="2" t="str">
        <f t="array" ref="B3514">INDEX(CountryandContinent!$B$2:$B$250,MATCH(A3514,CountryandContinent!$A$2:$A$250,0))</f>
        <v>North America</v>
      </c>
      <c r="C3514" s="2">
        <v>2010</v>
      </c>
      <c r="D3514" s="49">
        <v>424.48</v>
      </c>
      <c r="E3514" s="49">
        <v>5.52</v>
      </c>
      <c r="F3514" s="49">
        <v>5392109.8629999999</v>
      </c>
    </row>
    <row r="3515" spans="1:6" x14ac:dyDescent="0.2">
      <c r="A3515" s="2" t="s">
        <v>275</v>
      </c>
      <c r="B3515" s="2" t="str">
        <f t="array" ref="B3515">INDEX(CountryandContinent!$B$2:$B$250,MATCH(A3515,CountryandContinent!$A$2:$A$250,0))</f>
        <v>North America</v>
      </c>
      <c r="C3515" s="2">
        <v>2011</v>
      </c>
      <c r="D3515" s="49">
        <v>509.74</v>
      </c>
      <c r="E3515" s="49">
        <v>5.36</v>
      </c>
      <c r="F3515" s="49">
        <v>5173600.0980000002</v>
      </c>
    </row>
    <row r="3516" spans="1:6" x14ac:dyDescent="0.2">
      <c r="A3516" s="2" t="s">
        <v>275</v>
      </c>
      <c r="B3516" s="2" t="str">
        <f t="array" ref="B3516">INDEX(CountryandContinent!$B$2:$B$250,MATCH(A3516,CountryandContinent!$A$2:$A$250,0))</f>
        <v>North America</v>
      </c>
      <c r="C3516" s="2">
        <v>2012</v>
      </c>
      <c r="D3516" s="49">
        <v>492.32</v>
      </c>
      <c r="E3516" s="49">
        <v>5.15</v>
      </c>
      <c r="F3516" s="49">
        <v>4956060.0590000004</v>
      </c>
    </row>
    <row r="3517" spans="1:6" x14ac:dyDescent="0.2">
      <c r="A3517" s="2" t="s">
        <v>275</v>
      </c>
      <c r="B3517" s="2" t="str">
        <f t="array" ref="B3517">INDEX(CountryandContinent!$B$2:$B$250,MATCH(A3517,CountryandContinent!$A$2:$A$250,0))</f>
        <v>North America</v>
      </c>
      <c r="C3517" s="2">
        <v>2013</v>
      </c>
      <c r="D3517" s="49">
        <v>520.38</v>
      </c>
      <c r="E3517" s="49">
        <v>5.15</v>
      </c>
      <c r="F3517" s="49">
        <v>5092100.0980000002</v>
      </c>
    </row>
    <row r="3518" spans="1:6" x14ac:dyDescent="0.2">
      <c r="A3518" s="2" t="s">
        <v>275</v>
      </c>
      <c r="B3518" s="2" t="str">
        <f t="array" ref="B3518">INDEX(CountryandContinent!$B$2:$B$250,MATCH(A3518,CountryandContinent!$A$2:$A$250,0))</f>
        <v>North America</v>
      </c>
      <c r="C3518" s="2">
        <v>2014</v>
      </c>
      <c r="D3518" s="49">
        <v>546.83000000000004</v>
      </c>
      <c r="E3518" s="49">
        <v>5.08</v>
      </c>
      <c r="F3518" s="49">
        <v>5107209.9610000001</v>
      </c>
    </row>
    <row r="3519" spans="1:6" x14ac:dyDescent="0.2">
      <c r="A3519" s="2" t="s">
        <v>275</v>
      </c>
      <c r="B3519" s="2" t="str">
        <f t="array" ref="B3519">INDEX(CountryandContinent!$B$2:$B$250,MATCH(A3519,CountryandContinent!$A$2:$A$250,0))</f>
        <v>North America</v>
      </c>
      <c r="C3519" s="2">
        <v>2015</v>
      </c>
      <c r="D3519" s="49">
        <v>556.49</v>
      </c>
      <c r="E3519" s="49">
        <v>4.88</v>
      </c>
      <c r="F3519" s="49">
        <v>4990709.9610000001</v>
      </c>
    </row>
    <row r="3520" spans="1:6" x14ac:dyDescent="0.2">
      <c r="A3520" s="2" t="s">
        <v>275</v>
      </c>
      <c r="B3520" s="2" t="str">
        <f t="array" ref="B3520">INDEX(CountryandContinent!$B$2:$B$250,MATCH(A3520,CountryandContinent!$A$2:$A$250,0))</f>
        <v>North America</v>
      </c>
      <c r="C3520" s="2">
        <v>2016</v>
      </c>
      <c r="D3520" s="49">
        <v>624.91</v>
      </c>
      <c r="E3520" s="49">
        <v>4.74</v>
      </c>
      <c r="F3520" s="49">
        <v>4894500</v>
      </c>
    </row>
    <row r="3521" spans="1:6" x14ac:dyDescent="0.2">
      <c r="A3521" s="2" t="s">
        <v>275</v>
      </c>
      <c r="B3521" s="2" t="str">
        <f t="array" ref="B3521">INDEX(CountryandContinent!$B$2:$B$250,MATCH(A3521,CountryandContinent!$A$2:$A$250,0))</f>
        <v>North America</v>
      </c>
      <c r="C3521" s="2">
        <v>2017</v>
      </c>
      <c r="D3521" s="49">
        <v>707.19</v>
      </c>
      <c r="E3521" s="49">
        <v>4.62</v>
      </c>
      <c r="F3521" s="49">
        <v>4819370.1169999996</v>
      </c>
    </row>
    <row r="3522" spans="1:6" hidden="1" x14ac:dyDescent="0.2">
      <c r="A3522" s="2" t="s">
        <v>275</v>
      </c>
      <c r="B3522" s="2" t="str">
        <f t="array" ref="B3522">INDEX(CountryandContinent!$B$2:$B$250,MATCH(A3522,CountryandContinent!$A$2:$A$250,0))</f>
        <v>North America</v>
      </c>
      <c r="C3522" s="2">
        <v>2018</v>
      </c>
      <c r="D3522" s="49">
        <v>733.17</v>
      </c>
      <c r="E3522" s="49">
        <v>4.6100000000000003</v>
      </c>
      <c r="F3522" s="49">
        <v>4975310.0590000004</v>
      </c>
    </row>
    <row r="3523" spans="1:6" hidden="1" x14ac:dyDescent="0.2">
      <c r="A3523" s="2" t="s">
        <v>275</v>
      </c>
      <c r="B3523" s="2" t="str">
        <f t="array" ref="B3523">INDEX(CountryandContinent!$B$2:$B$250,MATCH(A3523,CountryandContinent!$A$2:$A$250,0))</f>
        <v>North America</v>
      </c>
      <c r="C3523" s="2">
        <v>2019</v>
      </c>
      <c r="D3523" s="49">
        <v>760.76</v>
      </c>
      <c r="E3523" s="49">
        <v>4.51</v>
      </c>
      <c r="F3523" s="49">
        <v>4817720.2149999999</v>
      </c>
    </row>
    <row r="3524" spans="1:6" hidden="1" x14ac:dyDescent="0.2">
      <c r="A3524" s="2" t="s">
        <v>275</v>
      </c>
      <c r="B3524" s="2" t="str">
        <f t="array" ref="B3524">INDEX(CountryandContinent!$B$2:$B$250,MATCH(A3524,CountryandContinent!$A$2:$A$250,0))</f>
        <v>North America</v>
      </c>
      <c r="C3524" s="2">
        <v>2020</v>
      </c>
      <c r="D3524" s="49">
        <v>821.4</v>
      </c>
      <c r="E3524" s="49">
        <v>0</v>
      </c>
      <c r="F3524" s="49">
        <v>0</v>
      </c>
    </row>
    <row r="3525" spans="1:6" x14ac:dyDescent="0.2">
      <c r="A3525" s="2" t="s">
        <v>172</v>
      </c>
      <c r="B3525" s="2" t="str">
        <f t="array" ref="B3525">INDEX(CountryandContinent!$B$2:$B$250,MATCH(A3525,CountryandContinent!$A$2:$A$250,0))</f>
        <v>South America</v>
      </c>
      <c r="C3525" s="2">
        <v>2000</v>
      </c>
      <c r="D3525" s="49">
        <v>7</v>
      </c>
      <c r="E3525" s="49">
        <v>2.7</v>
      </c>
      <c r="F3525" s="49">
        <v>5460</v>
      </c>
    </row>
    <row r="3526" spans="1:6" x14ac:dyDescent="0.2">
      <c r="A3526" s="2" t="s">
        <v>172</v>
      </c>
      <c r="B3526" s="2" t="str">
        <f t="array" ref="B3526">INDEX(CountryandContinent!$B$2:$B$250,MATCH(A3526,CountryandContinent!$A$2:$A$250,0))</f>
        <v>South America</v>
      </c>
      <c r="C3526" s="2">
        <v>2001</v>
      </c>
      <c r="D3526" s="49">
        <v>9.1</v>
      </c>
      <c r="E3526" s="49">
        <v>2.4700000000000002</v>
      </c>
      <c r="F3526" s="49">
        <v>4950</v>
      </c>
    </row>
    <row r="3527" spans="1:6" x14ac:dyDescent="0.2">
      <c r="A3527" s="2" t="s">
        <v>172</v>
      </c>
      <c r="B3527" s="2" t="str">
        <f t="array" ref="B3527">INDEX(CountryandContinent!$B$2:$B$250,MATCH(A3527,CountryandContinent!$A$2:$A$250,0))</f>
        <v>South America</v>
      </c>
      <c r="C3527" s="2">
        <v>2002</v>
      </c>
      <c r="D3527" s="49">
        <v>9.44</v>
      </c>
      <c r="E3527" s="49">
        <v>2.48</v>
      </c>
      <c r="F3527" s="49">
        <v>4530.0002100000002</v>
      </c>
    </row>
    <row r="3528" spans="1:6" x14ac:dyDescent="0.2">
      <c r="A3528" s="2" t="s">
        <v>172</v>
      </c>
      <c r="B3528" s="2" t="str">
        <f t="array" ref="B3528">INDEX(CountryandContinent!$B$2:$B$250,MATCH(A3528,CountryandContinent!$A$2:$A$250,0))</f>
        <v>South America</v>
      </c>
      <c r="C3528" s="2">
        <v>2003</v>
      </c>
      <c r="D3528" s="49">
        <v>8.4499999999999993</v>
      </c>
      <c r="E3528" s="49">
        <v>2.48</v>
      </c>
      <c r="F3528" s="49">
        <v>4489.9997709999998</v>
      </c>
    </row>
    <row r="3529" spans="1:6" x14ac:dyDescent="0.2">
      <c r="A3529" s="2" t="s">
        <v>172</v>
      </c>
      <c r="B3529" s="2" t="str">
        <f t="array" ref="B3529">INDEX(CountryandContinent!$B$2:$B$250,MATCH(A3529,CountryandContinent!$A$2:$A$250,0))</f>
        <v>South America</v>
      </c>
      <c r="C3529" s="2">
        <v>2004</v>
      </c>
      <c r="D3529" s="49">
        <v>4.7699999999999996</v>
      </c>
      <c r="E3529" s="49">
        <v>2.69</v>
      </c>
      <c r="F3529" s="49">
        <v>5460.0000380000001</v>
      </c>
    </row>
    <row r="3530" spans="1:6" x14ac:dyDescent="0.2">
      <c r="A3530" s="2" t="s">
        <v>172</v>
      </c>
      <c r="B3530" s="2" t="str">
        <f t="array" ref="B3530">INDEX(CountryandContinent!$B$2:$B$250,MATCH(A3530,CountryandContinent!$A$2:$A$250,0))</f>
        <v>South America</v>
      </c>
      <c r="C3530" s="2">
        <v>2005</v>
      </c>
      <c r="D3530" s="49">
        <v>6.66</v>
      </c>
      <c r="E3530" s="49">
        <v>2.6</v>
      </c>
      <c r="F3530" s="49">
        <v>5420.0000760000003</v>
      </c>
    </row>
    <row r="3531" spans="1:6" x14ac:dyDescent="0.2">
      <c r="A3531" s="2" t="s">
        <v>172</v>
      </c>
      <c r="B3531" s="2" t="str">
        <f t="array" ref="B3531">INDEX(CountryandContinent!$B$2:$B$250,MATCH(A3531,CountryandContinent!$A$2:$A$250,0))</f>
        <v>South America</v>
      </c>
      <c r="C3531" s="2">
        <v>2006</v>
      </c>
      <c r="D3531" s="49">
        <v>3.6</v>
      </c>
      <c r="E3531" s="49">
        <v>2.7</v>
      </c>
      <c r="F3531" s="49">
        <v>6329.9999239999997</v>
      </c>
    </row>
    <row r="3532" spans="1:6" x14ac:dyDescent="0.2">
      <c r="A3532" s="2" t="s">
        <v>172</v>
      </c>
      <c r="B3532" s="2" t="str">
        <f t="array" ref="B3532">INDEX(CountryandContinent!$B$2:$B$250,MATCH(A3532,CountryandContinent!$A$2:$A$250,0))</f>
        <v>South America</v>
      </c>
      <c r="C3532" s="2">
        <v>2007</v>
      </c>
      <c r="D3532" s="49">
        <v>8.31</v>
      </c>
      <c r="E3532" s="49">
        <v>2.5299999999999998</v>
      </c>
      <c r="F3532" s="49">
        <v>5849.9999049999997</v>
      </c>
    </row>
    <row r="3533" spans="1:6" x14ac:dyDescent="0.2">
      <c r="A3533" s="2" t="s">
        <v>172</v>
      </c>
      <c r="B3533" s="2" t="str">
        <f t="array" ref="B3533">INDEX(CountryandContinent!$B$2:$B$250,MATCH(A3533,CountryandContinent!$A$2:$A$250,0))</f>
        <v>South America</v>
      </c>
      <c r="C3533" s="2">
        <v>2008</v>
      </c>
      <c r="D3533" s="49">
        <v>5.5</v>
      </c>
      <c r="E3533" s="49">
        <v>3.05</v>
      </c>
      <c r="F3533" s="49">
        <v>7750</v>
      </c>
    </row>
    <row r="3534" spans="1:6" x14ac:dyDescent="0.2">
      <c r="A3534" s="2" t="s">
        <v>172</v>
      </c>
      <c r="B3534" s="2" t="str">
        <f t="array" ref="B3534">INDEX(CountryandContinent!$B$2:$B$250,MATCH(A3534,CountryandContinent!$A$2:$A$250,0))</f>
        <v>South America</v>
      </c>
      <c r="C3534" s="2">
        <v>2009</v>
      </c>
      <c r="D3534" s="49">
        <v>6.08</v>
      </c>
      <c r="E3534" s="49">
        <v>2.89</v>
      </c>
      <c r="F3534" s="49">
        <v>7670.0000760000003</v>
      </c>
    </row>
    <row r="3535" spans="1:6" x14ac:dyDescent="0.2">
      <c r="A3535" s="2" t="s">
        <v>172</v>
      </c>
      <c r="B3535" s="2" t="str">
        <f t="array" ref="B3535">INDEX(CountryandContinent!$B$2:$B$250,MATCH(A3535,CountryandContinent!$A$2:$A$250,0))</f>
        <v>South America</v>
      </c>
      <c r="C3535" s="2">
        <v>2010</v>
      </c>
      <c r="D3535" s="49">
        <v>9.31</v>
      </c>
      <c r="E3535" s="49">
        <v>2.63</v>
      </c>
      <c r="F3535" s="49">
        <v>6280.0002100000002</v>
      </c>
    </row>
    <row r="3536" spans="1:6" x14ac:dyDescent="0.2">
      <c r="A3536" s="2" t="s">
        <v>172</v>
      </c>
      <c r="B3536" s="2" t="str">
        <f t="array" ref="B3536">INDEX(CountryandContinent!$B$2:$B$250,MATCH(A3536,CountryandContinent!$A$2:$A$250,0))</f>
        <v>South America</v>
      </c>
      <c r="C3536" s="2">
        <v>2011</v>
      </c>
      <c r="D3536" s="49">
        <v>7.61</v>
      </c>
      <c r="E3536" s="49">
        <v>2.71</v>
      </c>
      <c r="F3536" s="49">
        <v>7610.0001339999999</v>
      </c>
    </row>
    <row r="3537" spans="1:6" x14ac:dyDescent="0.2">
      <c r="A3537" s="2" t="s">
        <v>172</v>
      </c>
      <c r="B3537" s="2" t="str">
        <f t="array" ref="B3537">INDEX(CountryandContinent!$B$2:$B$250,MATCH(A3537,CountryandContinent!$A$2:$A$250,0))</f>
        <v>South America</v>
      </c>
      <c r="C3537" s="2">
        <v>2012</v>
      </c>
      <c r="D3537" s="49">
        <v>6.76</v>
      </c>
      <c r="E3537" s="49">
        <v>2.79</v>
      </c>
      <c r="F3537" s="49">
        <v>8520.0004580000004</v>
      </c>
    </row>
    <row r="3538" spans="1:6" x14ac:dyDescent="0.2">
      <c r="A3538" s="2" t="s">
        <v>172</v>
      </c>
      <c r="B3538" s="2" t="str">
        <f t="array" ref="B3538">INDEX(CountryandContinent!$B$2:$B$250,MATCH(A3538,CountryandContinent!$A$2:$A$250,0))</f>
        <v>South America</v>
      </c>
      <c r="C3538" s="2">
        <v>2013</v>
      </c>
      <c r="D3538" s="49">
        <v>9.41</v>
      </c>
      <c r="E3538" s="49">
        <v>2.62</v>
      </c>
      <c r="F3538" s="49">
        <v>7360.0001339999999</v>
      </c>
    </row>
    <row r="3539" spans="1:6" x14ac:dyDescent="0.2">
      <c r="A3539" s="2" t="s">
        <v>172</v>
      </c>
      <c r="B3539" s="2" t="str">
        <f t="array" ref="B3539">INDEX(CountryandContinent!$B$2:$B$250,MATCH(A3539,CountryandContinent!$A$2:$A$250,0))</f>
        <v>South America</v>
      </c>
      <c r="C3539" s="2">
        <v>2014</v>
      </c>
      <c r="D3539" s="49">
        <v>11.21</v>
      </c>
      <c r="E3539" s="49">
        <v>2.58</v>
      </c>
      <c r="F3539" s="49">
        <v>6500</v>
      </c>
    </row>
    <row r="3540" spans="1:6" x14ac:dyDescent="0.2">
      <c r="A3540" s="2" t="s">
        <v>172</v>
      </c>
      <c r="B3540" s="2" t="str">
        <f t="array" ref="B3540">INDEX(CountryandContinent!$B$2:$B$250,MATCH(A3540,CountryandContinent!$A$2:$A$250,0))</f>
        <v>South America</v>
      </c>
      <c r="C3540" s="2">
        <v>2015</v>
      </c>
      <c r="D3540" s="49">
        <v>11.7</v>
      </c>
      <c r="E3540" s="49">
        <v>2.75</v>
      </c>
      <c r="F3540" s="49">
        <v>6639.9998660000001</v>
      </c>
    </row>
    <row r="3541" spans="1:6" x14ac:dyDescent="0.2">
      <c r="A3541" s="2" t="s">
        <v>172</v>
      </c>
      <c r="B3541" s="2" t="str">
        <f t="array" ref="B3541">INDEX(CountryandContinent!$B$2:$B$250,MATCH(A3541,CountryandContinent!$A$2:$A$250,0))</f>
        <v>South America</v>
      </c>
      <c r="C3541" s="2">
        <v>2016</v>
      </c>
      <c r="D3541" s="49">
        <v>12.41</v>
      </c>
      <c r="E3541" s="49">
        <v>2.82</v>
      </c>
      <c r="F3541" s="49">
        <v>6519.9999809999999</v>
      </c>
    </row>
    <row r="3542" spans="1:6" x14ac:dyDescent="0.2">
      <c r="A3542" s="2" t="s">
        <v>172</v>
      </c>
      <c r="B3542" s="2" t="str">
        <f t="array" ref="B3542">INDEX(CountryandContinent!$B$2:$B$250,MATCH(A3542,CountryandContinent!$A$2:$A$250,0))</f>
        <v>South America</v>
      </c>
      <c r="C3542" s="2">
        <v>2017</v>
      </c>
      <c r="D3542" s="49">
        <v>12.93</v>
      </c>
      <c r="E3542" s="49">
        <v>2.71</v>
      </c>
      <c r="F3542" s="49">
        <v>6099.9999049999997</v>
      </c>
    </row>
    <row r="3543" spans="1:6" hidden="1" x14ac:dyDescent="0.2">
      <c r="A3543" s="2" t="s">
        <v>172</v>
      </c>
      <c r="B3543" s="2" t="str">
        <f t="array" ref="B3543">INDEX(CountryandContinent!$B$2:$B$250,MATCH(A3543,CountryandContinent!$A$2:$A$250,0))</f>
        <v>South America</v>
      </c>
      <c r="C3543" s="2">
        <v>2018</v>
      </c>
      <c r="D3543" s="49">
        <v>13.14</v>
      </c>
      <c r="E3543" s="49">
        <v>2.79</v>
      </c>
      <c r="F3543" s="49">
        <v>6539.9999619999999</v>
      </c>
    </row>
    <row r="3544" spans="1:6" hidden="1" x14ac:dyDescent="0.2">
      <c r="A3544" s="2" t="s">
        <v>172</v>
      </c>
      <c r="B3544" s="2" t="str">
        <f t="array" ref="B3544">INDEX(CountryandContinent!$B$2:$B$250,MATCH(A3544,CountryandContinent!$A$2:$A$250,0))</f>
        <v>South America</v>
      </c>
      <c r="C3544" s="2">
        <v>2019</v>
      </c>
      <c r="D3544" s="49">
        <v>14.16</v>
      </c>
      <c r="E3544" s="49">
        <v>2.77</v>
      </c>
      <c r="F3544" s="49">
        <v>6489.9997709999998</v>
      </c>
    </row>
    <row r="3545" spans="1:6" hidden="1" x14ac:dyDescent="0.2">
      <c r="A3545" s="2" t="s">
        <v>172</v>
      </c>
      <c r="B3545" s="2" t="str">
        <f t="array" ref="B3545">INDEX(CountryandContinent!$B$2:$B$250,MATCH(A3545,CountryandContinent!$A$2:$A$250,0))</f>
        <v>South America</v>
      </c>
      <c r="C3545" s="2">
        <v>2020</v>
      </c>
      <c r="D3545" s="49">
        <v>11.14</v>
      </c>
      <c r="E3545" s="49">
        <v>0</v>
      </c>
      <c r="F3545" s="49">
        <v>0</v>
      </c>
    </row>
    <row r="3546" spans="1:6" x14ac:dyDescent="0.2">
      <c r="A3546" s="2" t="s">
        <v>173</v>
      </c>
      <c r="B3546" s="2" t="str">
        <f t="array" ref="B3546">INDEX(CountryandContinent!$B$2:$B$250,MATCH(A3546,CountryandContinent!$A$2:$A$250,0))</f>
        <v>Asia</v>
      </c>
      <c r="C3546" s="2">
        <v>2000</v>
      </c>
      <c r="D3546" s="49">
        <v>5.82</v>
      </c>
      <c r="E3546" s="49">
        <v>28.2</v>
      </c>
      <c r="F3546" s="49">
        <v>123810</v>
      </c>
    </row>
    <row r="3547" spans="1:6" x14ac:dyDescent="0.2">
      <c r="A3547" s="2" t="s">
        <v>173</v>
      </c>
      <c r="B3547" s="2" t="str">
        <f t="array" ref="B3547">INDEX(CountryandContinent!$B$2:$B$250,MATCH(A3547,CountryandContinent!$A$2:$A$250,0))</f>
        <v>Asia</v>
      </c>
      <c r="C3547" s="2">
        <v>2001</v>
      </c>
      <c r="D3547" s="49">
        <v>5.9</v>
      </c>
      <c r="E3547" s="49">
        <v>27.36</v>
      </c>
      <c r="F3547" s="49">
        <v>125700</v>
      </c>
    </row>
    <row r="3548" spans="1:6" x14ac:dyDescent="0.2">
      <c r="A3548" s="2" t="s">
        <v>173</v>
      </c>
      <c r="B3548" s="2" t="str">
        <f t="array" ref="B3548">INDEX(CountryandContinent!$B$2:$B$250,MATCH(A3548,CountryandContinent!$A$2:$A$250,0))</f>
        <v>Asia</v>
      </c>
      <c r="C3548" s="2">
        <v>2002</v>
      </c>
      <c r="D3548" s="49">
        <v>6.12</v>
      </c>
      <c r="E3548" s="49">
        <v>27.27</v>
      </c>
      <c r="F3548" s="49">
        <v>129889.9994</v>
      </c>
    </row>
    <row r="3549" spans="1:6" x14ac:dyDescent="0.2">
      <c r="A3549" s="2" t="s">
        <v>173</v>
      </c>
      <c r="B3549" s="2" t="str">
        <f t="array" ref="B3549">INDEX(CountryandContinent!$B$2:$B$250,MATCH(A3549,CountryandContinent!$A$2:$A$250,0))</f>
        <v>Asia</v>
      </c>
      <c r="C3549" s="2">
        <v>2003</v>
      </c>
      <c r="D3549" s="49">
        <v>7.54</v>
      </c>
      <c r="E3549" s="49">
        <v>25.32</v>
      </c>
      <c r="F3549" s="49">
        <v>121910.0037</v>
      </c>
    </row>
    <row r="3550" spans="1:6" x14ac:dyDescent="0.2">
      <c r="A3550" s="2" t="s">
        <v>173</v>
      </c>
      <c r="B3550" s="2" t="str">
        <f t="array" ref="B3550">INDEX(CountryandContinent!$B$2:$B$250,MATCH(A3550,CountryandContinent!$A$2:$A$250,0))</f>
        <v>Asia</v>
      </c>
      <c r="C3550" s="2">
        <v>2004</v>
      </c>
      <c r="D3550" s="49">
        <v>8.92</v>
      </c>
      <c r="E3550" s="49">
        <v>23.29</v>
      </c>
      <c r="F3550" s="49">
        <v>124839.9963</v>
      </c>
    </row>
    <row r="3551" spans="1:6" x14ac:dyDescent="0.2">
      <c r="A3551" s="2" t="s">
        <v>173</v>
      </c>
      <c r="B3551" s="2" t="str">
        <f t="array" ref="B3551">INDEX(CountryandContinent!$B$2:$B$250,MATCH(A3551,CountryandContinent!$A$2:$A$250,0))</f>
        <v>Asia</v>
      </c>
      <c r="C3551" s="2">
        <v>2005</v>
      </c>
      <c r="D3551" s="49">
        <v>8.84</v>
      </c>
      <c r="E3551" s="49">
        <v>20.58</v>
      </c>
      <c r="F3551" s="49">
        <v>119190.0024</v>
      </c>
    </row>
    <row r="3552" spans="1:6" x14ac:dyDescent="0.2">
      <c r="A3552" s="2" t="s">
        <v>173</v>
      </c>
      <c r="B3552" s="2" t="str">
        <f t="array" ref="B3552">INDEX(CountryandContinent!$B$2:$B$250,MATCH(A3552,CountryandContinent!$A$2:$A$250,0))</f>
        <v>Asia</v>
      </c>
      <c r="C3552" s="2">
        <v>2006</v>
      </c>
      <c r="D3552" s="49">
        <v>4.6500000000000004</v>
      </c>
      <c r="E3552" s="49">
        <v>19.78</v>
      </c>
      <c r="F3552" s="49">
        <v>127360.0006</v>
      </c>
    </row>
    <row r="3553" spans="1:6" x14ac:dyDescent="0.2">
      <c r="A3553" s="2" t="s">
        <v>173</v>
      </c>
      <c r="B3553" s="2" t="str">
        <f t="array" ref="B3553">INDEX(CountryandContinent!$B$2:$B$250,MATCH(A3553,CountryandContinent!$A$2:$A$250,0))</f>
        <v>Asia</v>
      </c>
      <c r="C3553" s="2">
        <v>2007</v>
      </c>
      <c r="D3553" s="49">
        <v>4.6100000000000003</v>
      </c>
      <c r="E3553" s="49">
        <v>17.64</v>
      </c>
      <c r="F3553" s="49">
        <v>122580.0018</v>
      </c>
    </row>
    <row r="3554" spans="1:6" x14ac:dyDescent="0.2">
      <c r="A3554" s="2" t="s">
        <v>173</v>
      </c>
      <c r="B3554" s="2" t="str">
        <f t="array" ref="B3554">INDEX(CountryandContinent!$B$2:$B$250,MATCH(A3554,CountryandContinent!$A$2:$A$250,0))</f>
        <v>Asia</v>
      </c>
      <c r="C3554" s="2">
        <v>2008</v>
      </c>
      <c r="D3554" s="49">
        <v>4.4400000000000004</v>
      </c>
      <c r="E3554" s="49">
        <v>16.649999999999999</v>
      </c>
      <c r="F3554" s="49">
        <v>128880.0049</v>
      </c>
    </row>
    <row r="3555" spans="1:6" x14ac:dyDescent="0.2">
      <c r="A3555" s="2" t="s">
        <v>173</v>
      </c>
      <c r="B3555" s="2" t="str">
        <f t="array" ref="B3555">INDEX(CountryandContinent!$B$2:$B$250,MATCH(A3555,CountryandContinent!$A$2:$A$250,0))</f>
        <v>Asia</v>
      </c>
      <c r="C3555" s="2">
        <v>2009</v>
      </c>
      <c r="D3555" s="49">
        <v>6.42</v>
      </c>
      <c r="E3555" s="49">
        <v>14.07</v>
      </c>
      <c r="F3555" s="49">
        <v>116529.9988</v>
      </c>
    </row>
    <row r="3556" spans="1:6" x14ac:dyDescent="0.2">
      <c r="A3556" s="2" t="s">
        <v>173</v>
      </c>
      <c r="B3556" s="2" t="str">
        <f t="array" ref="B3556">INDEX(CountryandContinent!$B$2:$B$250,MATCH(A3556,CountryandContinent!$A$2:$A$250,0))</f>
        <v>Asia</v>
      </c>
      <c r="C3556" s="2">
        <v>2010</v>
      </c>
      <c r="D3556" s="49">
        <v>8.11</v>
      </c>
      <c r="E3556" s="49">
        <v>14.22</v>
      </c>
      <c r="F3556" s="49">
        <v>126239.9979</v>
      </c>
    </row>
    <row r="3557" spans="1:6" x14ac:dyDescent="0.2">
      <c r="A3557" s="2" t="s">
        <v>173</v>
      </c>
      <c r="B3557" s="2" t="str">
        <f t="array" ref="B3557">INDEX(CountryandContinent!$B$2:$B$250,MATCH(A3557,CountryandContinent!$A$2:$A$250,0))</f>
        <v>Asia</v>
      </c>
      <c r="C3557" s="2">
        <v>2011</v>
      </c>
      <c r="D3557" s="49">
        <v>5.65</v>
      </c>
      <c r="E3557" s="49">
        <v>13.59</v>
      </c>
      <c r="F3557" s="49">
        <v>128630.0049</v>
      </c>
    </row>
    <row r="3558" spans="1:6" x14ac:dyDescent="0.2">
      <c r="A3558" s="2" t="s">
        <v>173</v>
      </c>
      <c r="B3558" s="2" t="str">
        <f t="array" ref="B3558">INDEX(CountryandContinent!$B$2:$B$250,MATCH(A3558,CountryandContinent!$A$2:$A$250,0))</f>
        <v>Asia</v>
      </c>
      <c r="C3558" s="2">
        <v>2012</v>
      </c>
      <c r="D3558" s="49">
        <v>6.59</v>
      </c>
      <c r="E3558" s="49">
        <v>11.04</v>
      </c>
      <c r="F3558" s="49">
        <v>113139.9994</v>
      </c>
    </row>
    <row r="3559" spans="1:6" x14ac:dyDescent="0.2">
      <c r="A3559" s="2" t="s">
        <v>173</v>
      </c>
      <c r="B3559" s="2" t="str">
        <f t="array" ref="B3559">INDEX(CountryandContinent!$B$2:$B$250,MATCH(A3559,CountryandContinent!$A$2:$A$250,0))</f>
        <v>Asia</v>
      </c>
      <c r="C3559" s="2">
        <v>2013</v>
      </c>
      <c r="D3559" s="49">
        <v>5.65</v>
      </c>
      <c r="E3559" s="49">
        <v>10.15</v>
      </c>
      <c r="F3559" s="49">
        <v>111860.0006</v>
      </c>
    </row>
    <row r="3560" spans="1:6" x14ac:dyDescent="0.2">
      <c r="A3560" s="2" t="s">
        <v>173</v>
      </c>
      <c r="B3560" s="2" t="str">
        <f t="array" ref="B3560">INDEX(CountryandContinent!$B$2:$B$250,MATCH(A3560,CountryandContinent!$A$2:$A$250,0))</f>
        <v>Asia</v>
      </c>
      <c r="C3560" s="2">
        <v>2014</v>
      </c>
      <c r="D3560" s="49">
        <v>6.01</v>
      </c>
      <c r="E3560" s="49">
        <v>8.83</v>
      </c>
      <c r="F3560" s="49">
        <v>104870.0027</v>
      </c>
    </row>
    <row r="3561" spans="1:6" x14ac:dyDescent="0.2">
      <c r="A3561" s="2" t="s">
        <v>173</v>
      </c>
      <c r="B3561" s="2" t="str">
        <f t="array" ref="B3561">INDEX(CountryandContinent!$B$2:$B$250,MATCH(A3561,CountryandContinent!$A$2:$A$250,0))</f>
        <v>Asia</v>
      </c>
      <c r="C3561" s="2">
        <v>2015</v>
      </c>
      <c r="D3561" s="49">
        <v>7</v>
      </c>
      <c r="E3561" s="49">
        <v>7.86</v>
      </c>
      <c r="F3561" s="49">
        <v>99169.998170000006</v>
      </c>
    </row>
    <row r="3562" spans="1:6" x14ac:dyDescent="0.2">
      <c r="A3562" s="2" t="s">
        <v>173</v>
      </c>
      <c r="B3562" s="2" t="str">
        <f t="array" ref="B3562">INDEX(CountryandContinent!$B$2:$B$250,MATCH(A3562,CountryandContinent!$A$2:$A$250,0))</f>
        <v>Asia</v>
      </c>
      <c r="C3562" s="2">
        <v>2016</v>
      </c>
      <c r="D3562" s="49">
        <v>7.25</v>
      </c>
      <c r="E3562" s="49">
        <v>7.82</v>
      </c>
      <c r="F3562" s="49">
        <v>105230.0034</v>
      </c>
    </row>
    <row r="3563" spans="1:6" x14ac:dyDescent="0.2">
      <c r="A3563" s="2" t="s">
        <v>173</v>
      </c>
      <c r="B3563" s="2" t="str">
        <f t="array" ref="B3563">INDEX(CountryandContinent!$B$2:$B$250,MATCH(A3563,CountryandContinent!$A$2:$A$250,0))</f>
        <v>Asia</v>
      </c>
      <c r="C3563" s="2">
        <v>2017</v>
      </c>
      <c r="D3563" s="49">
        <v>8.35</v>
      </c>
      <c r="E3563" s="49">
        <v>7.88</v>
      </c>
      <c r="F3563" s="49">
        <v>109529.9988</v>
      </c>
    </row>
    <row r="3564" spans="1:6" hidden="1" x14ac:dyDescent="0.2">
      <c r="A3564" s="2" t="s">
        <v>173</v>
      </c>
      <c r="B3564" s="2" t="str">
        <f t="array" ref="B3564">INDEX(CountryandContinent!$B$2:$B$250,MATCH(A3564,CountryandContinent!$A$2:$A$250,0))</f>
        <v>Asia</v>
      </c>
      <c r="C3564" s="2">
        <v>2018</v>
      </c>
      <c r="D3564" s="49">
        <v>5.85</v>
      </c>
      <c r="E3564" s="49">
        <v>9.0500000000000007</v>
      </c>
      <c r="F3564" s="49">
        <v>112470.0012</v>
      </c>
    </row>
    <row r="3565" spans="1:6" hidden="1" x14ac:dyDescent="0.2">
      <c r="A3565" s="2" t="s">
        <v>173</v>
      </c>
      <c r="B3565" s="2" t="str">
        <f t="array" ref="B3565">INDEX(CountryandContinent!$B$2:$B$250,MATCH(A3565,CountryandContinent!$A$2:$A$250,0))</f>
        <v>Asia</v>
      </c>
      <c r="C3565" s="2">
        <v>2019</v>
      </c>
      <c r="D3565" s="49">
        <v>6.47</v>
      </c>
      <c r="E3565" s="49">
        <v>8.3699999999999992</v>
      </c>
      <c r="F3565" s="49">
        <v>116709.9991</v>
      </c>
    </row>
    <row r="3566" spans="1:6" hidden="1" x14ac:dyDescent="0.2">
      <c r="A3566" s="2" t="s">
        <v>173</v>
      </c>
      <c r="B3566" s="2" t="str">
        <f t="array" ref="B3566">INDEX(CountryandContinent!$B$2:$B$250,MATCH(A3566,CountryandContinent!$A$2:$A$250,0))</f>
        <v>Asia</v>
      </c>
      <c r="C3566" s="2">
        <v>2020</v>
      </c>
      <c r="D3566" s="49">
        <v>5.01</v>
      </c>
      <c r="E3566" s="49">
        <v>0</v>
      </c>
      <c r="F3566" s="49">
        <v>0</v>
      </c>
    </row>
    <row r="3567" spans="1:6" x14ac:dyDescent="0.2">
      <c r="A3567" s="2" t="s">
        <v>174</v>
      </c>
      <c r="B3567" s="2" t="str">
        <f t="array" ref="B3567">INDEX(CountryandContinent!$B$2:$B$250,MATCH(A3567,CountryandContinent!$A$2:$A$250,0))</f>
        <v>Oceania</v>
      </c>
      <c r="C3567" s="2">
        <v>2000</v>
      </c>
      <c r="D3567" s="49">
        <v>0</v>
      </c>
      <c r="E3567" s="49">
        <v>3.66</v>
      </c>
      <c r="F3567" s="49">
        <v>90</v>
      </c>
    </row>
    <row r="3568" spans="1:6" x14ac:dyDescent="0.2">
      <c r="A3568" s="2" t="s">
        <v>174</v>
      </c>
      <c r="B3568" s="2" t="str">
        <f t="array" ref="B3568">INDEX(CountryandContinent!$B$2:$B$250,MATCH(A3568,CountryandContinent!$A$2:$A$250,0))</f>
        <v>Oceania</v>
      </c>
      <c r="C3568" s="2">
        <v>2001</v>
      </c>
      <c r="D3568" s="49">
        <v>0</v>
      </c>
      <c r="E3568" s="49">
        <v>3.88</v>
      </c>
      <c r="F3568" s="49">
        <v>90</v>
      </c>
    </row>
    <row r="3569" spans="1:6" x14ac:dyDescent="0.2">
      <c r="A3569" s="2" t="s">
        <v>174</v>
      </c>
      <c r="B3569" s="2" t="str">
        <f t="array" ref="B3569">INDEX(CountryandContinent!$B$2:$B$250,MATCH(A3569,CountryandContinent!$A$2:$A$250,0))</f>
        <v>Oceania</v>
      </c>
      <c r="C3569" s="2">
        <v>2002</v>
      </c>
      <c r="D3569" s="49">
        <v>0</v>
      </c>
      <c r="E3569" s="49">
        <v>3.82</v>
      </c>
      <c r="F3569" s="49">
        <v>79.999998210000001</v>
      </c>
    </row>
    <row r="3570" spans="1:6" x14ac:dyDescent="0.2">
      <c r="A3570" s="2" t="s">
        <v>174</v>
      </c>
      <c r="B3570" s="2" t="str">
        <f t="array" ref="B3570">INDEX(CountryandContinent!$B$2:$B$250,MATCH(A3570,CountryandContinent!$A$2:$A$250,0))</f>
        <v>Oceania</v>
      </c>
      <c r="C3570" s="2">
        <v>2003</v>
      </c>
      <c r="D3570" s="49">
        <v>0</v>
      </c>
      <c r="E3570" s="49">
        <v>3.78</v>
      </c>
      <c r="F3570" s="49">
        <v>90.000003579999998</v>
      </c>
    </row>
    <row r="3571" spans="1:6" x14ac:dyDescent="0.2">
      <c r="A3571" s="2" t="s">
        <v>174</v>
      </c>
      <c r="B3571" s="2" t="str">
        <f t="array" ref="B3571">INDEX(CountryandContinent!$B$2:$B$250,MATCH(A3571,CountryandContinent!$A$2:$A$250,0))</f>
        <v>Oceania</v>
      </c>
      <c r="C3571" s="2">
        <v>2004</v>
      </c>
      <c r="D3571" s="49">
        <v>0</v>
      </c>
      <c r="E3571" s="49">
        <v>3.03</v>
      </c>
      <c r="F3571" s="49">
        <v>70.000000299999996</v>
      </c>
    </row>
    <row r="3572" spans="1:6" x14ac:dyDescent="0.2">
      <c r="A3572" s="2" t="s">
        <v>174</v>
      </c>
      <c r="B3572" s="2" t="str">
        <f t="array" ref="B3572">INDEX(CountryandContinent!$B$2:$B$250,MATCH(A3572,CountryandContinent!$A$2:$A$250,0))</f>
        <v>Oceania</v>
      </c>
      <c r="C3572" s="2">
        <v>2005</v>
      </c>
      <c r="D3572" s="49">
        <v>0</v>
      </c>
      <c r="E3572" s="49">
        <v>2.88</v>
      </c>
      <c r="F3572" s="49">
        <v>70.000000299999996</v>
      </c>
    </row>
    <row r="3573" spans="1:6" x14ac:dyDescent="0.2">
      <c r="A3573" s="2" t="s">
        <v>174</v>
      </c>
      <c r="B3573" s="2" t="str">
        <f t="array" ref="B3573">INDEX(CountryandContinent!$B$2:$B$250,MATCH(A3573,CountryandContinent!$A$2:$A$250,0))</f>
        <v>Oceania</v>
      </c>
      <c r="C3573" s="2">
        <v>2006</v>
      </c>
      <c r="D3573" s="49">
        <v>0</v>
      </c>
      <c r="E3573" s="49">
        <v>2.48</v>
      </c>
      <c r="F3573" s="49">
        <v>70.000000299999996</v>
      </c>
    </row>
    <row r="3574" spans="1:6" x14ac:dyDescent="0.2">
      <c r="A3574" s="2" t="s">
        <v>174</v>
      </c>
      <c r="B3574" s="2" t="str">
        <f t="array" ref="B3574">INDEX(CountryandContinent!$B$2:$B$250,MATCH(A3574,CountryandContinent!$A$2:$A$250,0))</f>
        <v>Oceania</v>
      </c>
      <c r="C3574" s="2">
        <v>2007</v>
      </c>
      <c r="D3574" s="49">
        <v>0</v>
      </c>
      <c r="E3574" s="49">
        <v>3.53</v>
      </c>
      <c r="F3574" s="49">
        <v>109.99999939999999</v>
      </c>
    </row>
    <row r="3575" spans="1:6" x14ac:dyDescent="0.2">
      <c r="A3575" s="2" t="s">
        <v>174</v>
      </c>
      <c r="B3575" s="2" t="str">
        <f t="array" ref="B3575">INDEX(CountryandContinent!$B$2:$B$250,MATCH(A3575,CountryandContinent!$A$2:$A$250,0))</f>
        <v>Oceania</v>
      </c>
      <c r="C3575" s="2">
        <v>2008</v>
      </c>
      <c r="D3575" s="49">
        <v>0</v>
      </c>
      <c r="E3575" s="49">
        <v>3.33</v>
      </c>
      <c r="F3575" s="49">
        <v>100.0000015</v>
      </c>
    </row>
    <row r="3576" spans="1:6" x14ac:dyDescent="0.2">
      <c r="A3576" s="2" t="s">
        <v>174</v>
      </c>
      <c r="B3576" s="2" t="str">
        <f t="array" ref="B3576">INDEX(CountryandContinent!$B$2:$B$250,MATCH(A3576,CountryandContinent!$A$2:$A$250,0))</f>
        <v>Oceania</v>
      </c>
      <c r="C3576" s="2">
        <v>2009</v>
      </c>
      <c r="D3576" s="49">
        <v>0</v>
      </c>
      <c r="E3576" s="49">
        <v>3.71</v>
      </c>
      <c r="F3576" s="49">
        <v>129.9999952</v>
      </c>
    </row>
    <row r="3577" spans="1:6" x14ac:dyDescent="0.2">
      <c r="A3577" s="2" t="s">
        <v>174</v>
      </c>
      <c r="B3577" s="2" t="str">
        <f t="array" ref="B3577">INDEX(CountryandContinent!$B$2:$B$250,MATCH(A3577,CountryandContinent!$A$2:$A$250,0))</f>
        <v>Oceania</v>
      </c>
      <c r="C3577" s="2">
        <v>2010</v>
      </c>
      <c r="D3577" s="49">
        <v>0</v>
      </c>
      <c r="E3577" s="49">
        <v>3.7</v>
      </c>
      <c r="F3577" s="49">
        <v>129.9999952</v>
      </c>
    </row>
    <row r="3578" spans="1:6" x14ac:dyDescent="0.2">
      <c r="A3578" s="2" t="s">
        <v>174</v>
      </c>
      <c r="B3578" s="2" t="str">
        <f t="array" ref="B3578">INDEX(CountryandContinent!$B$2:$B$250,MATCH(A3578,CountryandContinent!$A$2:$A$250,0))</f>
        <v>Oceania</v>
      </c>
      <c r="C3578" s="2">
        <v>2011</v>
      </c>
      <c r="D3578" s="49">
        <v>0.01</v>
      </c>
      <c r="E3578" s="49">
        <v>3.71</v>
      </c>
      <c r="F3578" s="49">
        <v>129.9999952</v>
      </c>
    </row>
    <row r="3579" spans="1:6" x14ac:dyDescent="0.2">
      <c r="A3579" s="2" t="s">
        <v>174</v>
      </c>
      <c r="B3579" s="2" t="str">
        <f t="array" ref="B3579">INDEX(CountryandContinent!$B$2:$B$250,MATCH(A3579,CountryandContinent!$A$2:$A$250,0))</f>
        <v>Oceania</v>
      </c>
      <c r="C3579" s="2">
        <v>2012</v>
      </c>
      <c r="D3579" s="49">
        <v>0.01</v>
      </c>
      <c r="E3579" s="49">
        <v>3.45</v>
      </c>
      <c r="F3579" s="49">
        <v>119.9999973</v>
      </c>
    </row>
    <row r="3580" spans="1:6" x14ac:dyDescent="0.2">
      <c r="A3580" s="2" t="s">
        <v>174</v>
      </c>
      <c r="B3580" s="2" t="str">
        <f t="array" ref="B3580">INDEX(CountryandContinent!$B$2:$B$250,MATCH(A3580,CountryandContinent!$A$2:$A$250,0))</f>
        <v>Oceania</v>
      </c>
      <c r="C3580" s="2">
        <v>2013</v>
      </c>
      <c r="D3580" s="49">
        <v>0.02</v>
      </c>
      <c r="E3580" s="49">
        <v>3.36</v>
      </c>
      <c r="F3580" s="49">
        <v>109.99999939999999</v>
      </c>
    </row>
    <row r="3581" spans="1:6" x14ac:dyDescent="0.2">
      <c r="A3581" s="2" t="s">
        <v>174</v>
      </c>
      <c r="B3581" s="2" t="str">
        <f t="array" ref="B3581">INDEX(CountryandContinent!$B$2:$B$250,MATCH(A3581,CountryandContinent!$A$2:$A$250,0))</f>
        <v>Oceania</v>
      </c>
      <c r="C3581" s="2">
        <v>2014</v>
      </c>
      <c r="D3581" s="49">
        <v>0.02</v>
      </c>
      <c r="E3581" s="49">
        <v>4.03</v>
      </c>
      <c r="F3581" s="49">
        <v>159.99999639999999</v>
      </c>
    </row>
    <row r="3582" spans="1:6" x14ac:dyDescent="0.2">
      <c r="A3582" s="2" t="s">
        <v>174</v>
      </c>
      <c r="B3582" s="2" t="str">
        <f t="array" ref="B3582">INDEX(CountryandContinent!$B$2:$B$250,MATCH(A3582,CountryandContinent!$A$2:$A$250,0))</f>
        <v>Oceania</v>
      </c>
      <c r="C3582" s="2">
        <v>2015</v>
      </c>
      <c r="D3582" s="49">
        <v>0.02</v>
      </c>
      <c r="E3582" s="49">
        <v>3.61</v>
      </c>
      <c r="F3582" s="49">
        <v>140.00000059999999</v>
      </c>
    </row>
    <row r="3583" spans="1:6" x14ac:dyDescent="0.2">
      <c r="A3583" s="2" t="s">
        <v>174</v>
      </c>
      <c r="B3583" s="2" t="str">
        <f t="array" ref="B3583">INDEX(CountryandContinent!$B$2:$B$250,MATCH(A3583,CountryandContinent!$A$2:$A$250,0))</f>
        <v>Oceania</v>
      </c>
      <c r="C3583" s="2">
        <v>2016</v>
      </c>
      <c r="D3583" s="49">
        <v>0.02</v>
      </c>
      <c r="E3583" s="49">
        <v>3.71</v>
      </c>
      <c r="F3583" s="49">
        <v>180.0000072</v>
      </c>
    </row>
    <row r="3584" spans="1:6" x14ac:dyDescent="0.2">
      <c r="A3584" s="2" t="s">
        <v>174</v>
      </c>
      <c r="B3584" s="2" t="str">
        <f t="array" ref="B3584">INDEX(CountryandContinent!$B$2:$B$250,MATCH(A3584,CountryandContinent!$A$2:$A$250,0))</f>
        <v>Oceania</v>
      </c>
      <c r="C3584" s="2">
        <v>2017</v>
      </c>
      <c r="D3584" s="49">
        <v>0.01</v>
      </c>
      <c r="E3584" s="49">
        <v>3.33</v>
      </c>
      <c r="F3584" s="49">
        <v>170.00000180000001</v>
      </c>
    </row>
    <row r="3585" spans="1:6" hidden="1" x14ac:dyDescent="0.2">
      <c r="A3585" s="2" t="s">
        <v>174</v>
      </c>
      <c r="B3585" s="2" t="str">
        <f t="array" ref="B3585">INDEX(CountryandContinent!$B$2:$B$250,MATCH(A3585,CountryandContinent!$A$2:$A$250,0))</f>
        <v>Oceania</v>
      </c>
      <c r="C3585" s="2">
        <v>2018</v>
      </c>
      <c r="D3585" s="49">
        <v>0.02</v>
      </c>
      <c r="E3585" s="49">
        <v>3.8</v>
      </c>
      <c r="F3585" s="49">
        <v>209.99999339999999</v>
      </c>
    </row>
    <row r="3586" spans="1:6" hidden="1" x14ac:dyDescent="0.2">
      <c r="A3586" s="2" t="s">
        <v>174</v>
      </c>
      <c r="B3586" s="2" t="str">
        <f t="array" ref="B3586">INDEX(CountryandContinent!$B$2:$B$250,MATCH(A3586,CountryandContinent!$A$2:$A$250,0))</f>
        <v>Oceania</v>
      </c>
      <c r="C3586" s="2">
        <v>2019</v>
      </c>
      <c r="D3586" s="49">
        <v>0.02</v>
      </c>
      <c r="E3586" s="49">
        <v>3.53</v>
      </c>
      <c r="F3586" s="49">
        <v>209.99999339999999</v>
      </c>
    </row>
    <row r="3587" spans="1:6" hidden="1" x14ac:dyDescent="0.2">
      <c r="A3587" s="2" t="s">
        <v>174</v>
      </c>
      <c r="B3587" s="2" t="str">
        <f t="array" ref="B3587">INDEX(CountryandContinent!$B$2:$B$250,MATCH(A3587,CountryandContinent!$A$2:$A$250,0))</f>
        <v>Oceania</v>
      </c>
      <c r="C3587" s="2">
        <v>2020</v>
      </c>
      <c r="D3587" s="49">
        <v>0.02</v>
      </c>
      <c r="E3587" s="49">
        <v>0</v>
      </c>
      <c r="F3587" s="49">
        <v>0</v>
      </c>
    </row>
    <row r="3588" spans="1:6" x14ac:dyDescent="0.2">
      <c r="A3588" s="2" t="s">
        <v>175</v>
      </c>
      <c r="B3588" s="2" t="str">
        <f t="array" ref="B3588">INDEX(CountryandContinent!$B$2:$B$250,MATCH(A3588,CountryandContinent!$A$2:$A$250,0))</f>
        <v>Asia</v>
      </c>
      <c r="C3588" s="2">
        <v>2000</v>
      </c>
      <c r="D3588" s="49">
        <v>0</v>
      </c>
      <c r="E3588" s="49">
        <v>2.8231316</v>
      </c>
      <c r="F3588" s="49">
        <v>0</v>
      </c>
    </row>
    <row r="3589" spans="1:6" x14ac:dyDescent="0.2">
      <c r="A3589" s="2" t="s">
        <v>175</v>
      </c>
      <c r="B3589" s="2" t="str">
        <f t="array" ref="B3589">INDEX(CountryandContinent!$B$2:$B$250,MATCH(A3589,CountryandContinent!$A$2:$A$250,0))</f>
        <v>Asia</v>
      </c>
      <c r="C3589" s="2">
        <v>2001</v>
      </c>
      <c r="D3589" s="49">
        <v>0</v>
      </c>
      <c r="E3589" s="49">
        <v>3.0164773</v>
      </c>
      <c r="F3589" s="49">
        <v>0</v>
      </c>
    </row>
    <row r="3590" spans="1:6" x14ac:dyDescent="0.2">
      <c r="A3590" s="2" t="s">
        <v>175</v>
      </c>
      <c r="B3590" s="2" t="str">
        <f t="array" ref="B3590">INDEX(CountryandContinent!$B$2:$B$250,MATCH(A3590,CountryandContinent!$A$2:$A$250,0))</f>
        <v>Asia</v>
      </c>
      <c r="C3590" s="2">
        <v>2002</v>
      </c>
      <c r="D3590" s="49">
        <v>0</v>
      </c>
      <c r="E3590" s="49">
        <v>2.8114007000000001</v>
      </c>
      <c r="F3590" s="49">
        <v>0</v>
      </c>
    </row>
    <row r="3591" spans="1:6" x14ac:dyDescent="0.2">
      <c r="A3591" s="2" t="s">
        <v>175</v>
      </c>
      <c r="B3591" s="2" t="str">
        <f t="array" ref="B3591">INDEX(CountryandContinent!$B$2:$B$250,MATCH(A3591,CountryandContinent!$A$2:$A$250,0))</f>
        <v>Asia</v>
      </c>
      <c r="C3591" s="2">
        <v>2003</v>
      </c>
      <c r="D3591" s="49">
        <v>0</v>
      </c>
      <c r="E3591" s="49">
        <v>3.0108323000000001</v>
      </c>
      <c r="F3591" s="49">
        <v>0</v>
      </c>
    </row>
    <row r="3592" spans="1:6" x14ac:dyDescent="0.2">
      <c r="A3592" s="2" t="s">
        <v>175</v>
      </c>
      <c r="B3592" s="2" t="str">
        <f t="array" ref="B3592">INDEX(CountryandContinent!$B$2:$B$250,MATCH(A3592,CountryandContinent!$A$2:$A$250,0))</f>
        <v>Asia</v>
      </c>
      <c r="C3592" s="2">
        <v>2004</v>
      </c>
      <c r="D3592" s="49">
        <v>0</v>
      </c>
      <c r="E3592" s="49">
        <v>3.1607273</v>
      </c>
      <c r="F3592" s="49">
        <v>0</v>
      </c>
    </row>
    <row r="3593" spans="1:6" x14ac:dyDescent="0.2">
      <c r="A3593" s="2" t="s">
        <v>175</v>
      </c>
      <c r="B3593" s="2" t="str">
        <f t="array" ref="B3593">INDEX(CountryandContinent!$B$2:$B$250,MATCH(A3593,CountryandContinent!$A$2:$A$250,0))</f>
        <v>Asia</v>
      </c>
      <c r="C3593" s="2">
        <v>2005</v>
      </c>
      <c r="D3593" s="49">
        <v>0</v>
      </c>
      <c r="E3593" s="49">
        <v>3.1883042000000001</v>
      </c>
      <c r="F3593" s="49">
        <v>0</v>
      </c>
    </row>
    <row r="3594" spans="1:6" x14ac:dyDescent="0.2">
      <c r="A3594" s="2" t="s">
        <v>175</v>
      </c>
      <c r="B3594" s="2" t="str">
        <f t="array" ref="B3594">INDEX(CountryandContinent!$B$2:$B$250,MATCH(A3594,CountryandContinent!$A$2:$A$250,0))</f>
        <v>Asia</v>
      </c>
      <c r="C3594" s="2">
        <v>2006</v>
      </c>
      <c r="D3594" s="49">
        <v>0</v>
      </c>
      <c r="E3594" s="49">
        <v>3.3084739999999999</v>
      </c>
      <c r="F3594" s="49">
        <v>0</v>
      </c>
    </row>
    <row r="3595" spans="1:6" x14ac:dyDescent="0.2">
      <c r="A3595" s="2" t="s">
        <v>175</v>
      </c>
      <c r="B3595" s="2" t="str">
        <f t="array" ref="B3595">INDEX(CountryandContinent!$B$2:$B$250,MATCH(A3595,CountryandContinent!$A$2:$A$250,0))</f>
        <v>Asia</v>
      </c>
      <c r="C3595" s="2">
        <v>2007</v>
      </c>
      <c r="D3595" s="49">
        <v>0</v>
      </c>
      <c r="E3595" s="49">
        <v>3.1332469999999999</v>
      </c>
      <c r="F3595" s="49">
        <v>0</v>
      </c>
    </row>
    <row r="3596" spans="1:6" x14ac:dyDescent="0.2">
      <c r="A3596" s="2" t="s">
        <v>175</v>
      </c>
      <c r="B3596" s="2" t="str">
        <f t="array" ref="B3596">INDEX(CountryandContinent!$B$2:$B$250,MATCH(A3596,CountryandContinent!$A$2:$A$250,0))</f>
        <v>Asia</v>
      </c>
      <c r="C3596" s="2">
        <v>2008</v>
      </c>
      <c r="D3596" s="49">
        <v>0</v>
      </c>
      <c r="E3596" s="49">
        <v>3.1766760000000001</v>
      </c>
      <c r="F3596" s="49">
        <v>0</v>
      </c>
    </row>
    <row r="3597" spans="1:6" x14ac:dyDescent="0.2">
      <c r="A3597" s="2" t="s">
        <v>175</v>
      </c>
      <c r="B3597" s="2" t="str">
        <f t="array" ref="B3597">INDEX(CountryandContinent!$B$2:$B$250,MATCH(A3597,CountryandContinent!$A$2:$A$250,0))</f>
        <v>Asia</v>
      </c>
      <c r="C3597" s="2">
        <v>2009</v>
      </c>
      <c r="D3597" s="49">
        <v>0</v>
      </c>
      <c r="E3597" s="49">
        <v>3.3802110000000001</v>
      </c>
      <c r="F3597" s="49">
        <v>0</v>
      </c>
    </row>
    <row r="3598" spans="1:6" x14ac:dyDescent="0.2">
      <c r="A3598" s="2" t="s">
        <v>175</v>
      </c>
      <c r="B3598" s="2" t="str">
        <f t="array" ref="B3598">INDEX(CountryandContinent!$B$2:$B$250,MATCH(A3598,CountryandContinent!$A$2:$A$250,0))</f>
        <v>Asia</v>
      </c>
      <c r="C3598" s="2">
        <v>2010</v>
      </c>
      <c r="D3598" s="49">
        <v>0</v>
      </c>
      <c r="E3598" s="49">
        <v>3.165451</v>
      </c>
      <c r="F3598" s="49">
        <v>0</v>
      </c>
    </row>
    <row r="3599" spans="1:6" x14ac:dyDescent="0.2">
      <c r="A3599" s="2" t="s">
        <v>175</v>
      </c>
      <c r="B3599" s="2" t="str">
        <f t="array" ref="B3599">INDEX(CountryandContinent!$B$2:$B$250,MATCH(A3599,CountryandContinent!$A$2:$A$250,0))</f>
        <v>Asia</v>
      </c>
      <c r="C3599" s="2">
        <v>2011</v>
      </c>
      <c r="D3599" s="49">
        <v>0</v>
      </c>
      <c r="E3599" s="49">
        <v>3.1611774000000001</v>
      </c>
      <c r="F3599" s="49">
        <v>0</v>
      </c>
    </row>
    <row r="3600" spans="1:6" x14ac:dyDescent="0.2">
      <c r="A3600" s="2" t="s">
        <v>175</v>
      </c>
      <c r="B3600" s="2" t="str">
        <f t="array" ref="B3600">INDEX(CountryandContinent!$B$2:$B$250,MATCH(A3600,CountryandContinent!$A$2:$A$250,0))</f>
        <v>Asia</v>
      </c>
      <c r="C3600" s="2">
        <v>2012</v>
      </c>
      <c r="D3600" s="49">
        <v>0</v>
      </c>
      <c r="E3600" s="49">
        <v>2.7903473000000001</v>
      </c>
      <c r="F3600" s="49">
        <v>0</v>
      </c>
    </row>
    <row r="3601" spans="1:6" x14ac:dyDescent="0.2">
      <c r="A3601" s="2" t="s">
        <v>175</v>
      </c>
      <c r="B3601" s="2" t="str">
        <f t="array" ref="B3601">INDEX(CountryandContinent!$B$2:$B$250,MATCH(A3601,CountryandContinent!$A$2:$A$250,0))</f>
        <v>Asia</v>
      </c>
      <c r="C3601" s="2">
        <v>2013</v>
      </c>
      <c r="D3601" s="49">
        <v>0</v>
      </c>
      <c r="E3601" s="49">
        <v>3.6935565000000001</v>
      </c>
      <c r="F3601" s="49">
        <v>0</v>
      </c>
    </row>
    <row r="3602" spans="1:6" x14ac:dyDescent="0.2">
      <c r="A3602" s="2" t="s">
        <v>175</v>
      </c>
      <c r="B3602" s="2" t="str">
        <f t="array" ref="B3602">INDEX(CountryandContinent!$B$2:$B$250,MATCH(A3602,CountryandContinent!$A$2:$A$250,0))</f>
        <v>Asia</v>
      </c>
      <c r="C3602" s="2">
        <v>2014</v>
      </c>
      <c r="D3602" s="49">
        <v>0.01</v>
      </c>
      <c r="E3602" s="49">
        <v>3.2114053</v>
      </c>
      <c r="F3602" s="49">
        <v>0</v>
      </c>
    </row>
    <row r="3603" spans="1:6" x14ac:dyDescent="0.2">
      <c r="A3603" s="2" t="s">
        <v>175</v>
      </c>
      <c r="B3603" s="2" t="str">
        <f t="array" ref="B3603">INDEX(CountryandContinent!$B$2:$B$250,MATCH(A3603,CountryandContinent!$A$2:$A$250,0))</f>
        <v>Asia</v>
      </c>
      <c r="C3603" s="2">
        <v>2015</v>
      </c>
      <c r="D3603" s="49">
        <v>0.12</v>
      </c>
      <c r="E3603" s="49">
        <v>2.0503564000000001</v>
      </c>
      <c r="F3603" s="49">
        <v>0</v>
      </c>
    </row>
    <row r="3604" spans="1:6" x14ac:dyDescent="0.2">
      <c r="A3604" s="2" t="s">
        <v>175</v>
      </c>
      <c r="B3604" s="2" t="str">
        <f t="array" ref="B3604">INDEX(CountryandContinent!$B$2:$B$250,MATCH(A3604,CountryandContinent!$A$2:$A$250,0))</f>
        <v>Asia</v>
      </c>
      <c r="C3604" s="2">
        <v>2016</v>
      </c>
      <c r="D3604" s="49">
        <v>0.16</v>
      </c>
      <c r="E3604" s="49">
        <v>0</v>
      </c>
      <c r="F3604" s="49">
        <v>0</v>
      </c>
    </row>
    <row r="3605" spans="1:6" x14ac:dyDescent="0.2">
      <c r="A3605" s="2" t="s">
        <v>175</v>
      </c>
      <c r="B3605" s="2" t="str">
        <f t="array" ref="B3605">INDEX(CountryandContinent!$B$2:$B$250,MATCH(A3605,CountryandContinent!$A$2:$A$250,0))</f>
        <v>Asia</v>
      </c>
      <c r="C3605" s="2">
        <v>2017</v>
      </c>
      <c r="D3605" s="49">
        <v>0.19</v>
      </c>
      <c r="E3605" s="49">
        <v>0</v>
      </c>
      <c r="F3605" s="49">
        <v>0</v>
      </c>
    </row>
    <row r="3606" spans="1:6" hidden="1" x14ac:dyDescent="0.2">
      <c r="A3606" s="2" t="s">
        <v>175</v>
      </c>
      <c r="B3606" s="2" t="str">
        <f t="array" ref="B3606">INDEX(CountryandContinent!$B$2:$B$250,MATCH(A3606,CountryandContinent!$A$2:$A$250,0))</f>
        <v>Asia</v>
      </c>
      <c r="C3606" s="2">
        <v>2018</v>
      </c>
      <c r="D3606" s="49">
        <v>0.48</v>
      </c>
      <c r="E3606" s="49">
        <v>0</v>
      </c>
      <c r="F3606" s="49">
        <v>0</v>
      </c>
    </row>
    <row r="3607" spans="1:6" hidden="1" x14ac:dyDescent="0.2">
      <c r="A3607" s="2" t="s">
        <v>175</v>
      </c>
      <c r="B3607" s="2" t="str">
        <f t="array" ref="B3607">INDEX(CountryandContinent!$B$2:$B$250,MATCH(A3607,CountryandContinent!$A$2:$A$250,0))</f>
        <v>Asia</v>
      </c>
      <c r="C3607" s="2">
        <v>2019</v>
      </c>
      <c r="D3607" s="49">
        <v>0.48</v>
      </c>
      <c r="E3607" s="49">
        <v>0</v>
      </c>
      <c r="F3607" s="49">
        <v>0</v>
      </c>
    </row>
    <row r="3608" spans="1:6" hidden="1" x14ac:dyDescent="0.2">
      <c r="A3608" s="2" t="s">
        <v>175</v>
      </c>
      <c r="B3608" s="2" t="str">
        <f t="array" ref="B3608">INDEX(CountryandContinent!$B$2:$B$250,MATCH(A3608,CountryandContinent!$A$2:$A$250,0))</f>
        <v>Asia</v>
      </c>
      <c r="C3608" s="2">
        <v>2020</v>
      </c>
      <c r="D3608" s="49">
        <v>0.49</v>
      </c>
      <c r="E3608" s="49">
        <v>0</v>
      </c>
      <c r="F3608" s="49">
        <v>0</v>
      </c>
    </row>
    <row r="3609" spans="1:6" x14ac:dyDescent="0.2">
      <c r="A3609" s="2" t="s">
        <v>176</v>
      </c>
      <c r="B3609" s="2" t="str">
        <f t="array" ref="B3609">INDEX(CountryandContinent!$B$2:$B$250,MATCH(A3609,CountryandContinent!$A$2:$A$250,0))</f>
        <v>Africa</v>
      </c>
      <c r="C3609" s="2">
        <v>2000</v>
      </c>
      <c r="D3609" s="49">
        <v>7.69</v>
      </c>
      <c r="E3609" s="49">
        <v>12.77</v>
      </c>
      <c r="F3609" s="49">
        <v>1810</v>
      </c>
    </row>
    <row r="3610" spans="1:6" x14ac:dyDescent="0.2">
      <c r="A3610" s="2" t="s">
        <v>176</v>
      </c>
      <c r="B3610" s="2" t="str">
        <f t="array" ref="B3610">INDEX(CountryandContinent!$B$2:$B$250,MATCH(A3610,CountryandContinent!$A$2:$A$250,0))</f>
        <v>Africa</v>
      </c>
      <c r="C3610" s="2">
        <v>2001</v>
      </c>
      <c r="D3610" s="49">
        <v>7.83</v>
      </c>
      <c r="E3610" s="49">
        <v>12.49</v>
      </c>
      <c r="F3610" s="49">
        <v>1840</v>
      </c>
    </row>
    <row r="3611" spans="1:6" x14ac:dyDescent="0.2">
      <c r="A3611" s="2" t="s">
        <v>176</v>
      </c>
      <c r="B3611" s="2" t="str">
        <f t="array" ref="B3611">INDEX(CountryandContinent!$B$2:$B$250,MATCH(A3611,CountryandContinent!$A$2:$A$250,0))</f>
        <v>Africa</v>
      </c>
      <c r="C3611" s="2">
        <v>2002</v>
      </c>
      <c r="D3611" s="49">
        <v>8.0299999999999994</v>
      </c>
      <c r="E3611" s="49">
        <v>12.29</v>
      </c>
      <c r="F3611" s="49">
        <v>1919.999957</v>
      </c>
    </row>
    <row r="3612" spans="1:6" x14ac:dyDescent="0.2">
      <c r="A3612" s="2" t="s">
        <v>176</v>
      </c>
      <c r="B3612" s="2" t="str">
        <f t="array" ref="B3612">INDEX(CountryandContinent!$B$2:$B$250,MATCH(A3612,CountryandContinent!$A$2:$A$250,0))</f>
        <v>Africa</v>
      </c>
      <c r="C3612" s="2">
        <v>2003</v>
      </c>
      <c r="D3612" s="49">
        <v>8.18</v>
      </c>
      <c r="E3612" s="49">
        <v>11.81</v>
      </c>
      <c r="F3612" s="49">
        <v>2079.9999240000002</v>
      </c>
    </row>
    <row r="3613" spans="1:6" x14ac:dyDescent="0.2">
      <c r="A3613" s="2" t="s">
        <v>176</v>
      </c>
      <c r="B3613" s="2" t="str">
        <f t="array" ref="B3613">INDEX(CountryandContinent!$B$2:$B$250,MATCH(A3613,CountryandContinent!$A$2:$A$250,0))</f>
        <v>Africa</v>
      </c>
      <c r="C3613" s="2">
        <v>2004</v>
      </c>
      <c r="D3613" s="49">
        <v>8.39</v>
      </c>
      <c r="E3613" s="49">
        <v>11.29</v>
      </c>
      <c r="F3613" s="49">
        <v>2109.9998949999999</v>
      </c>
    </row>
    <row r="3614" spans="1:6" x14ac:dyDescent="0.2">
      <c r="A3614" s="2" t="s">
        <v>176</v>
      </c>
      <c r="B3614" s="2" t="str">
        <f t="array" ref="B3614">INDEX(CountryandContinent!$B$2:$B$250,MATCH(A3614,CountryandContinent!$A$2:$A$250,0))</f>
        <v>Africa</v>
      </c>
      <c r="C3614" s="2">
        <v>2005</v>
      </c>
      <c r="D3614" s="49">
        <v>8.8000000000000007</v>
      </c>
      <c r="E3614" s="49">
        <v>10.81</v>
      </c>
      <c r="F3614" s="49">
        <v>2289.9999619999999</v>
      </c>
    </row>
    <row r="3615" spans="1:6" x14ac:dyDescent="0.2">
      <c r="A3615" s="2" t="s">
        <v>176</v>
      </c>
      <c r="B3615" s="2" t="str">
        <f t="array" ref="B3615">INDEX(CountryandContinent!$B$2:$B$250,MATCH(A3615,CountryandContinent!$A$2:$A$250,0))</f>
        <v>Africa</v>
      </c>
      <c r="C3615" s="2">
        <v>2006</v>
      </c>
      <c r="D3615" s="49">
        <v>9.58</v>
      </c>
      <c r="E3615" s="49">
        <v>10.18</v>
      </c>
      <c r="F3615" s="49">
        <v>2180.0000669999999</v>
      </c>
    </row>
    <row r="3616" spans="1:6" x14ac:dyDescent="0.2">
      <c r="A3616" s="2" t="s">
        <v>176</v>
      </c>
      <c r="B3616" s="2" t="str">
        <f t="array" ref="B3616">INDEX(CountryandContinent!$B$2:$B$250,MATCH(A3616,CountryandContinent!$A$2:$A$250,0))</f>
        <v>Africa</v>
      </c>
      <c r="C3616" s="2">
        <v>2007</v>
      </c>
      <c r="D3616" s="49">
        <v>9.5399999999999991</v>
      </c>
      <c r="E3616" s="49">
        <v>9.51</v>
      </c>
      <c r="F3616" s="49">
        <v>1980.0000190000001</v>
      </c>
    </row>
    <row r="3617" spans="1:6" x14ac:dyDescent="0.2">
      <c r="A3617" s="2" t="s">
        <v>176</v>
      </c>
      <c r="B3617" s="2" t="str">
        <f t="array" ref="B3617">INDEX(CountryandContinent!$B$2:$B$250,MATCH(A3617,CountryandContinent!$A$2:$A$250,0))</f>
        <v>Africa</v>
      </c>
      <c r="C3617" s="2">
        <v>2008</v>
      </c>
      <c r="D3617" s="49">
        <v>9.4499999999999993</v>
      </c>
      <c r="E3617" s="49">
        <v>9.06</v>
      </c>
      <c r="F3617" s="49">
        <v>2190.0000570000002</v>
      </c>
    </row>
    <row r="3618" spans="1:6" x14ac:dyDescent="0.2">
      <c r="A3618" s="2" t="s">
        <v>176</v>
      </c>
      <c r="B3618" s="2" t="str">
        <f t="array" ref="B3618">INDEX(CountryandContinent!$B$2:$B$250,MATCH(A3618,CountryandContinent!$A$2:$A$250,0))</f>
        <v>Africa</v>
      </c>
      <c r="C3618" s="2">
        <v>2009</v>
      </c>
      <c r="D3618" s="49">
        <v>9.81</v>
      </c>
      <c r="E3618" s="49">
        <v>8.4700000000000006</v>
      </c>
      <c r="F3618" s="49">
        <v>2490.0000100000002</v>
      </c>
    </row>
    <row r="3619" spans="1:6" x14ac:dyDescent="0.2">
      <c r="A3619" s="2" t="s">
        <v>176</v>
      </c>
      <c r="B3619" s="2" t="str">
        <f t="array" ref="B3619">INDEX(CountryandContinent!$B$2:$B$250,MATCH(A3619,CountryandContinent!$A$2:$A$250,0))</f>
        <v>Africa</v>
      </c>
      <c r="C3619" s="2">
        <v>2010</v>
      </c>
      <c r="D3619" s="49">
        <v>10.36</v>
      </c>
      <c r="E3619" s="49">
        <v>7.89</v>
      </c>
      <c r="F3619" s="49">
        <v>2660.000086</v>
      </c>
    </row>
    <row r="3620" spans="1:6" x14ac:dyDescent="0.2">
      <c r="A3620" s="2" t="s">
        <v>176</v>
      </c>
      <c r="B3620" s="2" t="str">
        <f t="array" ref="B3620">INDEX(CountryandContinent!$B$2:$B$250,MATCH(A3620,CountryandContinent!$A$2:$A$250,0))</f>
        <v>Africa</v>
      </c>
      <c r="C3620" s="2">
        <v>2011</v>
      </c>
      <c r="D3620" s="49">
        <v>11.4</v>
      </c>
      <c r="E3620" s="49">
        <v>7.85</v>
      </c>
      <c r="F3620" s="49">
        <v>3049.9999520000001</v>
      </c>
    </row>
    <row r="3621" spans="1:6" x14ac:dyDescent="0.2">
      <c r="A3621" s="2" t="s">
        <v>176</v>
      </c>
      <c r="B3621" s="2" t="str">
        <f t="array" ref="B3621">INDEX(CountryandContinent!$B$2:$B$250,MATCH(A3621,CountryandContinent!$A$2:$A$250,0))</f>
        <v>Africa</v>
      </c>
      <c r="C3621" s="2">
        <v>2012</v>
      </c>
      <c r="D3621" s="49">
        <v>12.26</v>
      </c>
      <c r="E3621" s="49">
        <v>7.65</v>
      </c>
      <c r="F3621" s="49">
        <v>4030.0002100000002</v>
      </c>
    </row>
    <row r="3622" spans="1:6" x14ac:dyDescent="0.2">
      <c r="A3622" s="2" t="s">
        <v>176</v>
      </c>
      <c r="B3622" s="2" t="str">
        <f t="array" ref="B3622">INDEX(CountryandContinent!$B$2:$B$250,MATCH(A3622,CountryandContinent!$A$2:$A$250,0))</f>
        <v>Africa</v>
      </c>
      <c r="C3622" s="2">
        <v>2013</v>
      </c>
      <c r="D3622" s="49">
        <v>13.18</v>
      </c>
      <c r="E3622" s="49">
        <v>7.49</v>
      </c>
      <c r="F3622" s="49">
        <v>4239.9997709999998</v>
      </c>
    </row>
    <row r="3623" spans="1:6" x14ac:dyDescent="0.2">
      <c r="A3623" s="2" t="s">
        <v>176</v>
      </c>
      <c r="B3623" s="2" t="str">
        <f t="array" ref="B3623">INDEX(CountryandContinent!$B$2:$B$250,MATCH(A3623,CountryandContinent!$A$2:$A$250,0))</f>
        <v>Africa</v>
      </c>
      <c r="C3623" s="2">
        <v>2014</v>
      </c>
      <c r="D3623" s="49">
        <v>14.01</v>
      </c>
      <c r="E3623" s="49">
        <v>7.45</v>
      </c>
      <c r="F3623" s="49">
        <v>4690.0000570000002</v>
      </c>
    </row>
    <row r="3624" spans="1:6" x14ac:dyDescent="0.2">
      <c r="A3624" s="2" t="s">
        <v>176</v>
      </c>
      <c r="B3624" s="2" t="str">
        <f t="array" ref="B3624">INDEX(CountryandContinent!$B$2:$B$250,MATCH(A3624,CountryandContinent!$A$2:$A$250,0))</f>
        <v>Africa</v>
      </c>
      <c r="C3624" s="2">
        <v>2015</v>
      </c>
      <c r="D3624" s="49">
        <v>13</v>
      </c>
      <c r="E3624" s="49">
        <v>7.41</v>
      </c>
      <c r="F3624" s="49">
        <v>4960.0000380000001</v>
      </c>
    </row>
    <row r="3625" spans="1:6" x14ac:dyDescent="0.2">
      <c r="A3625" s="2" t="s">
        <v>176</v>
      </c>
      <c r="B3625" s="2" t="str">
        <f t="array" ref="B3625">INDEX(CountryandContinent!$B$2:$B$250,MATCH(A3625,CountryandContinent!$A$2:$A$250,0))</f>
        <v>Africa</v>
      </c>
      <c r="C3625" s="2">
        <v>2016</v>
      </c>
      <c r="D3625" s="49">
        <v>10.97</v>
      </c>
      <c r="E3625" s="49">
        <v>7.33</v>
      </c>
      <c r="F3625" s="49">
        <v>5320.000172</v>
      </c>
    </row>
    <row r="3626" spans="1:6" x14ac:dyDescent="0.2">
      <c r="A3626" s="2" t="s">
        <v>176</v>
      </c>
      <c r="B3626" s="2" t="str">
        <f t="array" ref="B3626">INDEX(CountryandContinent!$B$2:$B$250,MATCH(A3626,CountryandContinent!$A$2:$A$250,0))</f>
        <v>Africa</v>
      </c>
      <c r="C3626" s="2">
        <v>2017</v>
      </c>
      <c r="D3626" s="49">
        <v>12.64</v>
      </c>
      <c r="E3626" s="49">
        <v>7.44</v>
      </c>
      <c r="F3626" s="49">
        <v>6809.9999429999998</v>
      </c>
    </row>
    <row r="3627" spans="1:6" hidden="1" x14ac:dyDescent="0.2">
      <c r="A3627" s="2" t="s">
        <v>176</v>
      </c>
      <c r="B3627" s="2" t="str">
        <f t="array" ref="B3627">INDEX(CountryandContinent!$B$2:$B$250,MATCH(A3627,CountryandContinent!$A$2:$A$250,0))</f>
        <v>Africa</v>
      </c>
      <c r="C3627" s="2">
        <v>2018</v>
      </c>
      <c r="D3627" s="49">
        <v>13.89</v>
      </c>
      <c r="E3627" s="49">
        <v>7.35</v>
      </c>
      <c r="F3627" s="49">
        <v>7730.0000190000001</v>
      </c>
    </row>
    <row r="3628" spans="1:6" hidden="1" x14ac:dyDescent="0.2">
      <c r="A3628" s="2" t="s">
        <v>176</v>
      </c>
      <c r="B3628" s="2" t="str">
        <f t="array" ref="B3628">INDEX(CountryandContinent!$B$2:$B$250,MATCH(A3628,CountryandContinent!$A$2:$A$250,0))</f>
        <v>Africa</v>
      </c>
      <c r="C3628" s="2">
        <v>2019</v>
      </c>
      <c r="D3628" s="49">
        <v>12.62</v>
      </c>
      <c r="E3628" s="49">
        <v>7.09</v>
      </c>
      <c r="F3628" s="49">
        <v>6800.0001910000001</v>
      </c>
    </row>
    <row r="3629" spans="1:6" hidden="1" x14ac:dyDescent="0.2">
      <c r="A3629" s="2" t="s">
        <v>176</v>
      </c>
      <c r="B3629" s="2" t="str">
        <f t="array" ref="B3629">INDEX(CountryandContinent!$B$2:$B$250,MATCH(A3629,CountryandContinent!$A$2:$A$250,0))</f>
        <v>Africa</v>
      </c>
      <c r="C3629" s="2">
        <v>2020</v>
      </c>
      <c r="D3629" s="49">
        <v>13.1</v>
      </c>
      <c r="E3629" s="49">
        <v>0</v>
      </c>
      <c r="F3629" s="49">
        <v>0</v>
      </c>
    </row>
    <row r="3630" spans="1:6" x14ac:dyDescent="0.2">
      <c r="A3630" s="2" t="s">
        <v>177</v>
      </c>
      <c r="B3630" s="2" t="str">
        <f t="array" ref="B3630">INDEX(CountryandContinent!$B$2:$B$250,MATCH(A3630,CountryandContinent!$A$2:$A$250,0))</f>
        <v>Africa</v>
      </c>
      <c r="C3630" s="2">
        <v>2000</v>
      </c>
      <c r="D3630" s="49">
        <v>3.44</v>
      </c>
      <c r="E3630" s="49">
        <v>9.39</v>
      </c>
      <c r="F3630" s="49">
        <v>13700</v>
      </c>
    </row>
    <row r="3631" spans="1:6" x14ac:dyDescent="0.2">
      <c r="A3631" s="2" t="s">
        <v>177</v>
      </c>
      <c r="B3631" s="2" t="str">
        <f t="array" ref="B3631">INDEX(CountryandContinent!$B$2:$B$250,MATCH(A3631,CountryandContinent!$A$2:$A$250,0))</f>
        <v>Africa</v>
      </c>
      <c r="C3631" s="2">
        <v>2001</v>
      </c>
      <c r="D3631" s="49">
        <v>3.25</v>
      </c>
      <c r="E3631" s="49">
        <v>9.23</v>
      </c>
      <c r="F3631" s="49">
        <v>13900</v>
      </c>
    </row>
    <row r="3632" spans="1:6" x14ac:dyDescent="0.2">
      <c r="A3632" s="2" t="s">
        <v>177</v>
      </c>
      <c r="B3632" s="2" t="str">
        <f t="array" ref="B3632">INDEX(CountryandContinent!$B$2:$B$250,MATCH(A3632,CountryandContinent!$A$2:$A$250,0))</f>
        <v>Africa</v>
      </c>
      <c r="C3632" s="2">
        <v>2002</v>
      </c>
      <c r="D3632" s="49">
        <v>4.1399999999999997</v>
      </c>
      <c r="E3632" s="49">
        <v>9.9600000000000009</v>
      </c>
      <c r="F3632" s="49">
        <v>12489.99977</v>
      </c>
    </row>
    <row r="3633" spans="1:6" x14ac:dyDescent="0.2">
      <c r="A3633" s="2" t="s">
        <v>177</v>
      </c>
      <c r="B3633" s="2" t="str">
        <f t="array" ref="B3633">INDEX(CountryandContinent!$B$2:$B$250,MATCH(A3633,CountryandContinent!$A$2:$A$250,0))</f>
        <v>Africa</v>
      </c>
      <c r="C3633" s="2">
        <v>2003</v>
      </c>
      <c r="D3633" s="49">
        <v>5.56</v>
      </c>
      <c r="E3633" s="49">
        <v>11.47</v>
      </c>
      <c r="F3633" s="49">
        <v>10180.000309999999</v>
      </c>
    </row>
    <row r="3634" spans="1:6" x14ac:dyDescent="0.2">
      <c r="A3634" s="2" t="s">
        <v>177</v>
      </c>
      <c r="B3634" s="2" t="str">
        <f t="array" ref="B3634">INDEX(CountryandContinent!$B$2:$B$250,MATCH(A3634,CountryandContinent!$A$2:$A$250,0))</f>
        <v>Africa</v>
      </c>
      <c r="C3634" s="2">
        <v>2004</v>
      </c>
      <c r="D3634" s="49">
        <v>5.78</v>
      </c>
      <c r="E3634" s="49">
        <v>11.9</v>
      </c>
      <c r="F3634" s="49">
        <v>9770.0004580000004</v>
      </c>
    </row>
    <row r="3635" spans="1:6" x14ac:dyDescent="0.2">
      <c r="A3635" s="2" t="s">
        <v>177</v>
      </c>
      <c r="B3635" s="2" t="str">
        <f t="array" ref="B3635">INDEX(CountryandContinent!$B$2:$B$250,MATCH(A3635,CountryandContinent!$A$2:$A$250,0))</f>
        <v>Africa</v>
      </c>
      <c r="C3635" s="2">
        <v>2005</v>
      </c>
      <c r="D3635" s="49">
        <v>5.2</v>
      </c>
      <c r="E3635" s="49">
        <v>13.24</v>
      </c>
      <c r="F3635" s="49">
        <v>10510.00023</v>
      </c>
    </row>
    <row r="3636" spans="1:6" x14ac:dyDescent="0.2">
      <c r="A3636" s="2" t="s">
        <v>177</v>
      </c>
      <c r="B3636" s="2" t="str">
        <f t="array" ref="B3636">INDEX(CountryandContinent!$B$2:$B$250,MATCH(A3636,CountryandContinent!$A$2:$A$250,0))</f>
        <v>Africa</v>
      </c>
      <c r="C3636" s="2">
        <v>2006</v>
      </c>
      <c r="D3636" s="49">
        <v>5.45</v>
      </c>
      <c r="E3636" s="49">
        <v>14.09</v>
      </c>
      <c r="F3636" s="49">
        <v>9829.9999239999997</v>
      </c>
    </row>
    <row r="3637" spans="1:6" x14ac:dyDescent="0.2">
      <c r="A3637" s="2" t="s">
        <v>177</v>
      </c>
      <c r="B3637" s="2" t="str">
        <f t="array" ref="B3637">INDEX(CountryandContinent!$B$2:$B$250,MATCH(A3637,CountryandContinent!$A$2:$A$250,0))</f>
        <v>Africa</v>
      </c>
      <c r="C3637" s="2">
        <v>2007</v>
      </c>
      <c r="D3637" s="49">
        <v>5.49</v>
      </c>
      <c r="E3637" s="49">
        <v>14.4</v>
      </c>
      <c r="F3637" s="49">
        <v>9760.0002289999993</v>
      </c>
    </row>
    <row r="3638" spans="1:6" x14ac:dyDescent="0.2">
      <c r="A3638" s="2" t="s">
        <v>177</v>
      </c>
      <c r="B3638" s="2" t="str">
        <f t="array" ref="B3638">INDEX(CountryandContinent!$B$2:$B$250,MATCH(A3638,CountryandContinent!$A$2:$A$250,0))</f>
        <v>Africa</v>
      </c>
      <c r="C3638" s="2">
        <v>2008</v>
      </c>
      <c r="D3638" s="49">
        <v>5.79</v>
      </c>
      <c r="E3638" s="49">
        <v>16.34</v>
      </c>
      <c r="F3638" s="49">
        <v>7599.9999049999997</v>
      </c>
    </row>
    <row r="3639" spans="1:6" x14ac:dyDescent="0.2">
      <c r="A3639" s="2" t="s">
        <v>177</v>
      </c>
      <c r="B3639" s="2" t="str">
        <f t="array" ref="B3639">INDEX(CountryandContinent!$B$2:$B$250,MATCH(A3639,CountryandContinent!$A$2:$A$250,0))</f>
        <v>Africa</v>
      </c>
      <c r="C3639" s="2">
        <v>2009</v>
      </c>
      <c r="D3639" s="49">
        <v>5.54</v>
      </c>
      <c r="E3639" s="49">
        <v>15</v>
      </c>
      <c r="F3639" s="49">
        <v>7750</v>
      </c>
    </row>
    <row r="3640" spans="1:6" x14ac:dyDescent="0.2">
      <c r="A3640" s="2" t="s">
        <v>177</v>
      </c>
      <c r="B3640" s="2" t="str">
        <f t="array" ref="B3640">INDEX(CountryandContinent!$B$2:$B$250,MATCH(A3640,CountryandContinent!$A$2:$A$250,0))</f>
        <v>Africa</v>
      </c>
      <c r="C3640" s="2">
        <v>2010</v>
      </c>
      <c r="D3640" s="49">
        <v>5.95</v>
      </c>
      <c r="E3640" s="49">
        <v>12.71</v>
      </c>
      <c r="F3640" s="49">
        <v>9600.0003809999998</v>
      </c>
    </row>
    <row r="3641" spans="1:6" x14ac:dyDescent="0.2">
      <c r="A3641" s="2" t="s">
        <v>177</v>
      </c>
      <c r="B3641" s="2" t="str">
        <f t="array" ref="B3641">INDEX(CountryandContinent!$B$2:$B$250,MATCH(A3641,CountryandContinent!$A$2:$A$250,0))</f>
        <v>Africa</v>
      </c>
      <c r="C3641" s="2">
        <v>2011</v>
      </c>
      <c r="D3641" s="49">
        <v>5.51</v>
      </c>
      <c r="E3641" s="49">
        <v>11.77</v>
      </c>
      <c r="F3641" s="49">
        <v>11409.99985</v>
      </c>
    </row>
    <row r="3642" spans="1:6" x14ac:dyDescent="0.2">
      <c r="A3642" s="2" t="s">
        <v>177</v>
      </c>
      <c r="B3642" s="2" t="str">
        <f t="array" ref="B3642">INDEX(CountryandContinent!$B$2:$B$250,MATCH(A3642,CountryandContinent!$A$2:$A$250,0))</f>
        <v>Africa</v>
      </c>
      <c r="C3642" s="2">
        <v>2012</v>
      </c>
      <c r="D3642" s="49">
        <v>5.68</v>
      </c>
      <c r="E3642" s="49">
        <v>10.42</v>
      </c>
      <c r="F3642" s="49">
        <v>12010.00023</v>
      </c>
    </row>
    <row r="3643" spans="1:6" x14ac:dyDescent="0.2">
      <c r="A3643" s="2" t="s">
        <v>177</v>
      </c>
      <c r="B3643" s="2" t="str">
        <f t="array" ref="B3643">INDEX(CountryandContinent!$B$2:$B$250,MATCH(A3643,CountryandContinent!$A$2:$A$250,0))</f>
        <v>Africa</v>
      </c>
      <c r="C3643" s="2">
        <v>2013</v>
      </c>
      <c r="D3643" s="49">
        <v>5.36</v>
      </c>
      <c r="E3643" s="49">
        <v>10.48</v>
      </c>
      <c r="F3643" s="49">
        <v>12279.99973</v>
      </c>
    </row>
    <row r="3644" spans="1:6" x14ac:dyDescent="0.2">
      <c r="A3644" s="2" t="s">
        <v>177</v>
      </c>
      <c r="B3644" s="2" t="str">
        <f t="array" ref="B3644">INDEX(CountryandContinent!$B$2:$B$250,MATCH(A3644,CountryandContinent!$A$2:$A$250,0))</f>
        <v>Africa</v>
      </c>
      <c r="C3644" s="2">
        <v>2014</v>
      </c>
      <c r="D3644" s="49">
        <v>5.79</v>
      </c>
      <c r="E3644" s="49">
        <v>10.4</v>
      </c>
      <c r="F3644" s="49">
        <v>12079.99992</v>
      </c>
    </row>
    <row r="3645" spans="1:6" x14ac:dyDescent="0.2">
      <c r="A3645" s="2" t="s">
        <v>177</v>
      </c>
      <c r="B3645" s="2" t="str">
        <f t="array" ref="B3645">INDEX(CountryandContinent!$B$2:$B$250,MATCH(A3645,CountryandContinent!$A$2:$A$250,0))</f>
        <v>Africa</v>
      </c>
      <c r="C3645" s="2">
        <v>2015</v>
      </c>
      <c r="D3645" s="49">
        <v>5.37</v>
      </c>
      <c r="E3645" s="49">
        <v>10.36</v>
      </c>
      <c r="F3645" s="49">
        <v>12430.000309999999</v>
      </c>
    </row>
    <row r="3646" spans="1:6" x14ac:dyDescent="0.2">
      <c r="A3646" s="2" t="s">
        <v>177</v>
      </c>
      <c r="B3646" s="2" t="str">
        <f t="array" ref="B3646">INDEX(CountryandContinent!$B$2:$B$250,MATCH(A3646,CountryandContinent!$A$2:$A$250,0))</f>
        <v>Africa</v>
      </c>
      <c r="C3646" s="2">
        <v>2016</v>
      </c>
      <c r="D3646" s="49">
        <v>3.32</v>
      </c>
      <c r="E3646" s="49">
        <v>10</v>
      </c>
      <c r="F3646" s="49">
        <v>11020.000459999999</v>
      </c>
    </row>
    <row r="3647" spans="1:6" x14ac:dyDescent="0.2">
      <c r="A3647" s="2" t="s">
        <v>177</v>
      </c>
      <c r="B3647" s="2" t="str">
        <f t="array" ref="B3647">INDEX(CountryandContinent!$B$2:$B$250,MATCH(A3647,CountryandContinent!$A$2:$A$250,0))</f>
        <v>Africa</v>
      </c>
      <c r="C3647" s="2">
        <v>2017</v>
      </c>
      <c r="D3647" s="49">
        <v>4.3</v>
      </c>
      <c r="E3647" s="49">
        <v>9.51</v>
      </c>
      <c r="F3647" s="49">
        <v>10340.00015</v>
      </c>
    </row>
    <row r="3648" spans="1:6" hidden="1" x14ac:dyDescent="0.2">
      <c r="A3648" s="2" t="s">
        <v>177</v>
      </c>
      <c r="B3648" s="2" t="str">
        <f t="array" ref="B3648">INDEX(CountryandContinent!$B$2:$B$250,MATCH(A3648,CountryandContinent!$A$2:$A$250,0))</f>
        <v>Africa</v>
      </c>
      <c r="C3648" s="2">
        <v>2018</v>
      </c>
      <c r="D3648" s="49">
        <v>5.46</v>
      </c>
      <c r="E3648" s="49">
        <v>9.83</v>
      </c>
      <c r="F3648" s="49">
        <v>12380.000110000001</v>
      </c>
    </row>
    <row r="3649" spans="1:6" hidden="1" x14ac:dyDescent="0.2">
      <c r="A3649" s="2" t="s">
        <v>177</v>
      </c>
      <c r="B3649" s="2" t="str">
        <f t="array" ref="B3649">INDEX(CountryandContinent!$B$2:$B$250,MATCH(A3649,CountryandContinent!$A$2:$A$250,0))</f>
        <v>Africa</v>
      </c>
      <c r="C3649" s="2">
        <v>2019</v>
      </c>
      <c r="D3649" s="49">
        <v>4.58</v>
      </c>
      <c r="E3649" s="49">
        <v>10.47</v>
      </c>
      <c r="F3649" s="49">
        <v>11760.00023</v>
      </c>
    </row>
    <row r="3650" spans="1:6" hidden="1" x14ac:dyDescent="0.2">
      <c r="A3650" s="2" t="s">
        <v>177</v>
      </c>
      <c r="B3650" s="2" t="str">
        <f t="array" ref="B3650">INDEX(CountryandContinent!$B$2:$B$250,MATCH(A3650,CountryandContinent!$A$2:$A$250,0))</f>
        <v>Africa</v>
      </c>
      <c r="C3650" s="2">
        <v>2020</v>
      </c>
      <c r="D3650" s="49">
        <v>4.1900000000000004</v>
      </c>
      <c r="E3650" s="49">
        <v>10</v>
      </c>
      <c r="F3650" s="49">
        <v>0</v>
      </c>
    </row>
  </sheetData>
  <autoFilter ref="A1:F3650" xr:uid="{00000000-0009-0000-0000-000000000000}">
    <filterColumn colId="2">
      <filters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</filters>
    </filterColumn>
    <sortState xmlns:xlrd2="http://schemas.microsoft.com/office/spreadsheetml/2017/richdata2" ref="A2:F3650">
      <sortCondition ref="A1:A3650"/>
    </sortState>
  </autoFilter>
  <conditionalFormatting sqref="D1:F1048576">
    <cfRule type="cellIs" dxfId="168" priority="1" stopIfTrue="1" operator="equal">
      <formula>0</formula>
    </cfRule>
  </conditionalFormatting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1"/>
  <sheetViews>
    <sheetView topLeftCell="A17" zoomScale="150" zoomScaleNormal="150" workbookViewId="0">
      <selection activeCell="B46" sqref="B46"/>
    </sheetView>
  </sheetViews>
  <sheetFormatPr baseColWidth="10" defaultRowHeight="16" x14ac:dyDescent="0.2"/>
  <cols>
    <col min="1" max="1" width="12.83203125" style="4" bestFit="1" customWidth="1"/>
    <col min="2" max="2" width="34.6640625" style="4" bestFit="1" customWidth="1"/>
    <col min="3" max="3" width="55.83203125" style="4" bestFit="1" customWidth="1"/>
    <col min="4" max="5" width="36.6640625" style="4" bestFit="1" customWidth="1"/>
    <col min="6" max="8" width="12.83203125" style="4" bestFit="1" customWidth="1"/>
    <col min="9" max="9" width="10.5" style="4" bestFit="1" customWidth="1"/>
    <col min="10" max="24" width="12.1640625" style="4" bestFit="1" customWidth="1"/>
    <col min="25" max="16384" width="10.83203125" style="4"/>
  </cols>
  <sheetData>
    <row r="1" spans="1:9" x14ac:dyDescent="0.2">
      <c r="A1" s="27" t="s">
        <v>0</v>
      </c>
      <c r="B1" s="32">
        <v>2000</v>
      </c>
      <c r="C1" s="15"/>
    </row>
    <row r="2" spans="1:9" hidden="1" x14ac:dyDescent="0.2">
      <c r="A2" s="5"/>
      <c r="B2" s="14"/>
      <c r="C2" s="15"/>
    </row>
    <row r="3" spans="1:9" hidden="1" x14ac:dyDescent="0.2">
      <c r="A3" s="5"/>
      <c r="B3" s="6" t="s">
        <v>285</v>
      </c>
      <c r="C3" s="16"/>
      <c r="D3" s="31"/>
      <c r="E3"/>
      <c r="F3"/>
    </row>
    <row r="4" spans="1:9" x14ac:dyDescent="0.2">
      <c r="A4" s="6" t="s">
        <v>290</v>
      </c>
      <c r="B4" s="14" t="s">
        <v>284</v>
      </c>
      <c r="C4" s="29" t="s">
        <v>289</v>
      </c>
      <c r="D4" s="30" t="s">
        <v>288</v>
      </c>
      <c r="E4"/>
      <c r="F4"/>
    </row>
    <row r="5" spans="1:9" x14ac:dyDescent="0.2">
      <c r="A5" s="33" t="s">
        <v>186</v>
      </c>
      <c r="B5" s="28">
        <v>1.361428571428571</v>
      </c>
      <c r="C5" s="34">
        <v>7.2235178081632663</v>
      </c>
      <c r="D5" s="35">
        <v>14348.695652173914</v>
      </c>
      <c r="E5"/>
      <c r="F5"/>
    </row>
    <row r="6" spans="1:9" x14ac:dyDescent="0.2">
      <c r="A6" s="41" t="s">
        <v>180</v>
      </c>
      <c r="B6" s="46">
        <v>14.672307692307694</v>
      </c>
      <c r="C6" s="40">
        <v>7.5177726051282043</v>
      </c>
      <c r="D6" s="42">
        <v>201805.27777777778</v>
      </c>
      <c r="E6"/>
      <c r="F6"/>
    </row>
    <row r="7" spans="1:9" x14ac:dyDescent="0.2">
      <c r="A7" s="41" t="s">
        <v>183</v>
      </c>
      <c r="B7" s="46">
        <v>17.792000000000002</v>
      </c>
      <c r="C7" s="40">
        <v>5.6151428571428568</v>
      </c>
      <c r="D7" s="42">
        <v>126603.23529411765</v>
      </c>
      <c r="E7"/>
      <c r="F7"/>
    </row>
    <row r="8" spans="1:9" x14ac:dyDescent="0.2">
      <c r="A8" s="41" t="s">
        <v>194</v>
      </c>
      <c r="B8" s="46">
        <v>28.856666666666658</v>
      </c>
      <c r="C8" s="40">
        <v>4.7192592592592586</v>
      </c>
      <c r="D8" s="42">
        <v>308078.30177272728</v>
      </c>
      <c r="E8"/>
      <c r="F8"/>
    </row>
    <row r="9" spans="1:9" x14ac:dyDescent="0.2">
      <c r="A9" s="41" t="s">
        <v>189</v>
      </c>
      <c r="B9" s="46">
        <v>4.2300000000000004</v>
      </c>
      <c r="C9" s="40">
        <v>5.9363636363636365</v>
      </c>
      <c r="D9" s="42">
        <v>31290.266916666664</v>
      </c>
      <c r="E9"/>
      <c r="F9"/>
    </row>
    <row r="10" spans="1:9" x14ac:dyDescent="0.2">
      <c r="A10" s="43" t="s">
        <v>196</v>
      </c>
      <c r="B10" s="47">
        <v>42.949999999999996</v>
      </c>
      <c r="C10" s="44">
        <v>3.774</v>
      </c>
      <c r="D10" s="45">
        <v>61750</v>
      </c>
      <c r="E10"/>
      <c r="F10"/>
    </row>
    <row r="11" spans="1:9" s="8" customFormat="1" x14ac:dyDescent="0.2">
      <c r="A11" s="7"/>
      <c r="E11" s="9"/>
      <c r="F11" s="9"/>
    </row>
    <row r="12" spans="1:9" s="8" customFormat="1" x14ac:dyDescent="0.2">
      <c r="A12" s="7"/>
      <c r="E12" s="9"/>
      <c r="F12" s="9"/>
    </row>
    <row r="13" spans="1:9" x14ac:dyDescent="0.2">
      <c r="A13" s="36" t="s">
        <v>0</v>
      </c>
      <c r="B13" s="37">
        <v>2010</v>
      </c>
      <c r="C13" s="12"/>
      <c r="D13"/>
      <c r="E13"/>
      <c r="F13"/>
    </row>
    <row r="14" spans="1:9" ht="16" hidden="1" customHeight="1" x14ac:dyDescent="0.2">
      <c r="A14" s="3"/>
      <c r="B14" s="11"/>
      <c r="C14" s="12"/>
      <c r="D14"/>
      <c r="E14"/>
    </row>
    <row r="15" spans="1:9" hidden="1" x14ac:dyDescent="0.2">
      <c r="A15" s="3"/>
      <c r="B15" s="10" t="s">
        <v>285</v>
      </c>
      <c r="C15" s="13"/>
      <c r="D15" s="20"/>
      <c r="E15"/>
      <c r="F15"/>
      <c r="G15"/>
      <c r="H15"/>
      <c r="I15"/>
    </row>
    <row r="16" spans="1:9" x14ac:dyDescent="0.2">
      <c r="A16" s="10" t="s">
        <v>178</v>
      </c>
      <c r="B16" s="23" t="s">
        <v>283</v>
      </c>
      <c r="C16" s="25" t="s">
        <v>286</v>
      </c>
      <c r="D16" s="26" t="s">
        <v>287</v>
      </c>
      <c r="E16"/>
      <c r="F16"/>
      <c r="G16"/>
      <c r="H16"/>
      <c r="I16"/>
    </row>
    <row r="17" spans="1:9" x14ac:dyDescent="0.2">
      <c r="A17" s="17" t="s">
        <v>186</v>
      </c>
      <c r="B17" s="21">
        <v>2.6885572191148083E-2</v>
      </c>
      <c r="C17" s="24">
        <v>0.33469462462571548</v>
      </c>
      <c r="D17" s="38">
        <v>3.4459311567917657E-2</v>
      </c>
      <c r="E17"/>
      <c r="F17"/>
      <c r="G17"/>
      <c r="H17"/>
      <c r="I17"/>
    </row>
    <row r="18" spans="1:9" x14ac:dyDescent="0.2">
      <c r="A18" s="18" t="s">
        <v>180</v>
      </c>
      <c r="B18" s="22">
        <v>0.33549651034651651</v>
      </c>
      <c r="C18" s="51">
        <v>0.24197308499365758</v>
      </c>
      <c r="D18" s="39">
        <v>0.52203189689923946</v>
      </c>
      <c r="E18"/>
      <c r="F18"/>
      <c r="G18"/>
      <c r="H18"/>
      <c r="I18"/>
    </row>
    <row r="19" spans="1:9" x14ac:dyDescent="0.2">
      <c r="A19" s="18" t="s">
        <v>183</v>
      </c>
      <c r="B19" s="22">
        <v>0.23259406693778018</v>
      </c>
      <c r="C19" s="51">
        <v>0.1907791977586642</v>
      </c>
      <c r="D19" s="39">
        <v>0.15478379022888722</v>
      </c>
      <c r="E19"/>
      <c r="F19"/>
      <c r="G19"/>
      <c r="H19"/>
      <c r="I19"/>
    </row>
    <row r="20" spans="1:9" x14ac:dyDescent="0.2">
      <c r="A20" s="18" t="s">
        <v>194</v>
      </c>
      <c r="B20" s="22">
        <v>0.22746444565441101</v>
      </c>
      <c r="C20" s="51">
        <v>0.13737819879003021</v>
      </c>
      <c r="D20" s="39">
        <v>0.24310064765483336</v>
      </c>
      <c r="E20"/>
      <c r="F20"/>
      <c r="G20"/>
      <c r="H20"/>
      <c r="I20"/>
    </row>
    <row r="21" spans="1:9" x14ac:dyDescent="0.2">
      <c r="A21" s="18" t="s">
        <v>189</v>
      </c>
      <c r="B21" s="22">
        <v>1.450049368371417E-2</v>
      </c>
      <c r="C21" s="51">
        <v>5.9445771841578371E-2</v>
      </c>
      <c r="D21" s="39">
        <v>1.5989509573635163E-2</v>
      </c>
      <c r="E21"/>
      <c r="F21"/>
      <c r="G21"/>
      <c r="H21"/>
      <c r="I21"/>
    </row>
    <row r="22" spans="1:9" x14ac:dyDescent="0.2">
      <c r="A22" s="19" t="s">
        <v>196</v>
      </c>
      <c r="B22" s="50">
        <v>0.16305891118643009</v>
      </c>
      <c r="C22" s="52">
        <v>3.57291219903541E-2</v>
      </c>
      <c r="D22" s="53">
        <v>2.9634844075487339E-2</v>
      </c>
      <c r="E22"/>
      <c r="F22"/>
      <c r="G22"/>
      <c r="H22"/>
      <c r="I22"/>
    </row>
    <row r="23" spans="1:9" x14ac:dyDescent="0.2">
      <c r="A23"/>
      <c r="B23"/>
      <c r="C23"/>
      <c r="D23"/>
      <c r="E23"/>
      <c r="F23"/>
      <c r="G23"/>
      <c r="H23"/>
      <c r="I23"/>
    </row>
    <row r="24" spans="1:9" x14ac:dyDescent="0.2">
      <c r="A24"/>
      <c r="B24"/>
      <c r="C24"/>
      <c r="D24"/>
      <c r="E24"/>
      <c r="F24"/>
      <c r="G24"/>
      <c r="H24"/>
      <c r="I24"/>
    </row>
    <row r="25" spans="1:9" x14ac:dyDescent="0.2">
      <c r="A25"/>
      <c r="B25"/>
      <c r="C25"/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/>
      <c r="B28"/>
      <c r="C28"/>
      <c r="D28"/>
      <c r="E28"/>
      <c r="F28"/>
      <c r="G28"/>
      <c r="H28"/>
      <c r="I28"/>
    </row>
    <row r="29" spans="1:9" x14ac:dyDescent="0.2">
      <c r="A29"/>
      <c r="B29"/>
      <c r="C29"/>
      <c r="D29"/>
      <c r="E29"/>
      <c r="F29"/>
      <c r="G29"/>
      <c r="H29"/>
      <c r="I29"/>
    </row>
    <row r="30" spans="1:9" x14ac:dyDescent="0.2">
      <c r="A30"/>
      <c r="B30"/>
      <c r="C30"/>
      <c r="D30"/>
      <c r="E30"/>
    </row>
    <row r="31" spans="1:9" x14ac:dyDescent="0.2">
      <c r="A31"/>
      <c r="B31"/>
      <c r="C31"/>
      <c r="D31"/>
      <c r="E31"/>
    </row>
    <row r="32" spans="1:9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s="8" customFormat="1" x14ac:dyDescent="0.2">
      <c r="A38" s="9"/>
      <c r="B38" s="9"/>
      <c r="C38" s="9"/>
      <c r="D38" s="9"/>
      <c r="E38" s="9"/>
    </row>
    <row r="39" spans="1:5" s="8" customFormat="1" x14ac:dyDescent="0.2">
      <c r="A39" s="9"/>
      <c r="B39" s="9"/>
      <c r="C39" s="9"/>
      <c r="D39" s="9"/>
      <c r="E39" s="9"/>
    </row>
    <row r="40" spans="1:5" x14ac:dyDescent="0.2">
      <c r="A40" s="36" t="s">
        <v>0</v>
      </c>
      <c r="B40" s="37">
        <v>2017</v>
      </c>
      <c r="C40" s="12"/>
      <c r="D40"/>
      <c r="E40"/>
    </row>
    <row r="41" spans="1:5" hidden="1" x14ac:dyDescent="0.2">
      <c r="A41" s="3"/>
      <c r="B41" s="11"/>
      <c r="C41" s="12"/>
      <c r="D41"/>
      <c r="E41"/>
    </row>
    <row r="42" spans="1:5" ht="1" customHeight="1" x14ac:dyDescent="0.2">
      <c r="A42" s="3"/>
      <c r="B42" s="10" t="s">
        <v>285</v>
      </c>
      <c r="C42" s="13"/>
      <c r="D42" s="20"/>
      <c r="E42"/>
    </row>
    <row r="43" spans="1:5" x14ac:dyDescent="0.2">
      <c r="A43" s="10" t="s">
        <v>178</v>
      </c>
      <c r="B43" s="23" t="s">
        <v>283</v>
      </c>
      <c r="C43" s="25" t="s">
        <v>286</v>
      </c>
      <c r="D43" s="26" t="s">
        <v>287</v>
      </c>
      <c r="E43"/>
    </row>
    <row r="44" spans="1:5" x14ac:dyDescent="0.2">
      <c r="A44" s="17" t="s">
        <v>186</v>
      </c>
      <c r="B44" s="21">
        <v>2.3720927021560086E-2</v>
      </c>
      <c r="C44" s="24">
        <v>0.35226969377248396</v>
      </c>
      <c r="D44" s="38">
        <v>3.6878943121985051E-2</v>
      </c>
      <c r="E44"/>
    </row>
    <row r="45" spans="1:5" x14ac:dyDescent="0.2">
      <c r="A45" s="18" t="s">
        <v>180</v>
      </c>
      <c r="B45" s="22">
        <v>0.41722528667389253</v>
      </c>
      <c r="C45" s="51">
        <v>0.23619815170274708</v>
      </c>
      <c r="D45" s="39">
        <v>0.58372693969700085</v>
      </c>
      <c r="E45"/>
    </row>
    <row r="46" spans="1:5" x14ac:dyDescent="0.2">
      <c r="A46" s="18" t="s">
        <v>183</v>
      </c>
      <c r="B46" s="22">
        <v>0.2076685697716964</v>
      </c>
      <c r="C46" s="51">
        <v>0.18221109232587998</v>
      </c>
      <c r="D46" s="39">
        <v>0.12594725428131434</v>
      </c>
      <c r="E46"/>
    </row>
    <row r="47" spans="1:5" x14ac:dyDescent="0.2">
      <c r="A47" s="18" t="s">
        <v>194</v>
      </c>
      <c r="B47" s="22">
        <v>0.21477069540424296</v>
      </c>
      <c r="C47" s="51">
        <v>0.13032148168863694</v>
      </c>
      <c r="D47" s="39">
        <v>0.20708873896120242</v>
      </c>
      <c r="E47"/>
    </row>
    <row r="48" spans="1:5" x14ac:dyDescent="0.2">
      <c r="A48" s="18" t="s">
        <v>189</v>
      </c>
      <c r="B48" s="22">
        <v>1.355185673554204E-2</v>
      </c>
      <c r="C48" s="51">
        <v>5.6961623043970157E-2</v>
      </c>
      <c r="D48" s="39">
        <v>1.4937445189399002E-2</v>
      </c>
      <c r="E48"/>
    </row>
    <row r="49" spans="1:5" x14ac:dyDescent="0.2">
      <c r="A49" s="19" t="s">
        <v>196</v>
      </c>
      <c r="B49" s="50">
        <v>0.12306266439306596</v>
      </c>
      <c r="C49" s="52">
        <v>4.2037957466281924E-2</v>
      </c>
      <c r="D49" s="53">
        <v>3.1420678749098388E-2</v>
      </c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</sheetData>
  <conditionalFormatting pivot="1" sqref="B5:B10">
    <cfRule type="dataBar" priority="3">
      <dataBar>
        <cfvo type="num" val="0"/>
        <cfvo type="max"/>
        <color theme="9" tint="0.59999389629810485"/>
      </dataBar>
      <extLst>
        <ext xmlns:x14="http://schemas.microsoft.com/office/spreadsheetml/2009/9/main" uri="{B025F937-C7B1-47D3-B67F-A62EFF666E3E}">
          <x14:id>{BDC69B93-F407-A747-833A-0CAC1756BFF9}</x14:id>
        </ext>
      </extLst>
    </cfRule>
  </conditionalFormatting>
  <conditionalFormatting pivot="1" sqref="C5:C10">
    <cfRule type="dataBar" priority="2">
      <dataBar>
        <cfvo type="num" val="0"/>
        <cfvo type="max"/>
        <color theme="7" tint="0.59999389629810485"/>
      </dataBar>
      <extLst>
        <ext xmlns:x14="http://schemas.microsoft.com/office/spreadsheetml/2009/9/main" uri="{B025F937-C7B1-47D3-B67F-A62EFF666E3E}">
          <x14:id>{06A8E0A1-8F8B-1448-9C50-3334E2943C50}</x14:id>
        </ext>
      </extLst>
    </cfRule>
  </conditionalFormatting>
  <conditionalFormatting pivot="1" sqref="D5:D10">
    <cfRule type="dataBar" priority="1">
      <dataBar>
        <cfvo type="num" val="0"/>
        <cfvo type="max"/>
        <color theme="5" tint="0.59999389629810485"/>
      </dataBar>
      <extLst>
        <ext xmlns:x14="http://schemas.microsoft.com/office/spreadsheetml/2009/9/main" uri="{B025F937-C7B1-47D3-B67F-A62EFF666E3E}">
          <x14:id>{916CE61E-6181-574A-8396-635C9A0FB13A}</x14:id>
        </ext>
      </extLst>
    </cfRule>
  </conditionalFormatting>
  <pageMargins left="0.7" right="0.7" top="0.75" bottom="0.75" header="0.3" footer="0.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DC69B93-F407-A747-833A-0CAC1756BFF9}">
            <x14:dataBar minLength="0" maxLength="100" gradient="0" negativeBarColorSameAsPositive="1" axisPosition="none">
              <x14:cfvo type="num">
                <xm:f>0</xm:f>
              </x14:cfvo>
              <x14:cfvo type="max"/>
            </x14:dataBar>
          </x14:cfRule>
          <xm:sqref>B5:B10</xm:sqref>
        </x14:conditionalFormatting>
        <x14:conditionalFormatting xmlns:xm="http://schemas.microsoft.com/office/excel/2006/main" pivot="1">
          <x14:cfRule type="dataBar" id="{06A8E0A1-8F8B-1448-9C50-3334E2943C50}">
            <x14:dataBar minLength="0" maxLength="100" gradient="0" negativeBarColorSameAsPositive="1" axisPosition="none">
              <x14:cfvo type="num">
                <xm:f>0</xm:f>
              </x14:cfvo>
              <x14:cfvo type="max"/>
            </x14:dataBar>
          </x14:cfRule>
          <xm:sqref>C5:C10</xm:sqref>
        </x14:conditionalFormatting>
        <x14:conditionalFormatting xmlns:xm="http://schemas.microsoft.com/office/excel/2006/main" pivot="1">
          <x14:cfRule type="dataBar" id="{916CE61E-6181-574A-8396-635C9A0FB13A}">
            <x14:dataBar minLength="0" maxLength="100" gradient="0" negativeBarColorSameAsPositive="1" axisPosition="none">
              <x14:cfvo type="num">
                <xm:f>0</xm:f>
              </x14:cfvo>
              <x14:cfvo type="max"/>
            </x14:dataBar>
          </x14:cfRule>
          <xm:sqref>D5:D10</xm:sqref>
        </x14:conditionalFormatting>
      </x14:conditionalFormattings>
    </ext>
  </extLs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50"/>
  <sheetViews>
    <sheetView workbookViewId="0">
      <selection activeCell="E11" sqref="E11"/>
    </sheetView>
  </sheetViews>
  <sheetFormatPr baseColWidth="10" defaultRowHeight="16" x14ac:dyDescent="0.2"/>
  <cols>
    <col min="3" max="3" width="22.83203125" bestFit="1" customWidth="1"/>
  </cols>
  <sheetData>
    <row r="1" spans="1:3" x14ac:dyDescent="0.2">
      <c r="A1" t="s">
        <v>281</v>
      </c>
      <c r="B1" t="s">
        <v>178</v>
      </c>
      <c r="C1" t="s">
        <v>282</v>
      </c>
    </row>
    <row r="2" spans="1:3" x14ac:dyDescent="0.2">
      <c r="A2" t="s">
        <v>4</v>
      </c>
      <c r="B2" t="s">
        <v>180</v>
      </c>
      <c r="C2" t="s">
        <v>179</v>
      </c>
    </row>
    <row r="3" spans="1:3" x14ac:dyDescent="0.2">
      <c r="A3" t="s">
        <v>181</v>
      </c>
      <c r="B3" t="s">
        <v>183</v>
      </c>
      <c r="C3" t="s">
        <v>182</v>
      </c>
    </row>
    <row r="4" spans="1:3" x14ac:dyDescent="0.2">
      <c r="A4" t="s">
        <v>5</v>
      </c>
      <c r="B4" t="s">
        <v>183</v>
      </c>
      <c r="C4" t="s">
        <v>184</v>
      </c>
    </row>
    <row r="5" spans="1:3" x14ac:dyDescent="0.2">
      <c r="A5" t="s">
        <v>6</v>
      </c>
      <c r="B5" t="s">
        <v>186</v>
      </c>
      <c r="C5" t="s">
        <v>185</v>
      </c>
    </row>
    <row r="6" spans="1:3" x14ac:dyDescent="0.2">
      <c r="A6" t="s">
        <v>187</v>
      </c>
      <c r="B6" t="s">
        <v>189</v>
      </c>
      <c r="C6" t="s">
        <v>188</v>
      </c>
    </row>
    <row r="7" spans="1:3" x14ac:dyDescent="0.2">
      <c r="A7" t="s">
        <v>190</v>
      </c>
      <c r="B7" t="s">
        <v>183</v>
      </c>
      <c r="C7" t="s">
        <v>184</v>
      </c>
    </row>
    <row r="8" spans="1:3" x14ac:dyDescent="0.2">
      <c r="A8" t="s">
        <v>7</v>
      </c>
      <c r="B8" t="s">
        <v>186</v>
      </c>
      <c r="C8" t="s">
        <v>191</v>
      </c>
    </row>
    <row r="9" spans="1:3" x14ac:dyDescent="0.2">
      <c r="A9" t="s">
        <v>192</v>
      </c>
      <c r="B9" t="s">
        <v>194</v>
      </c>
      <c r="C9" t="s">
        <v>193</v>
      </c>
    </row>
    <row r="10" spans="1:3" x14ac:dyDescent="0.2">
      <c r="A10" t="s">
        <v>195</v>
      </c>
      <c r="B10" t="s">
        <v>195</v>
      </c>
      <c r="C10" t="s">
        <v>195</v>
      </c>
    </row>
    <row r="11" spans="1:3" x14ac:dyDescent="0.2">
      <c r="A11" t="s">
        <v>8</v>
      </c>
      <c r="B11" t="s">
        <v>194</v>
      </c>
      <c r="C11" t="s">
        <v>193</v>
      </c>
    </row>
    <row r="12" spans="1:3" x14ac:dyDescent="0.2">
      <c r="A12" t="s">
        <v>9</v>
      </c>
      <c r="B12" t="s">
        <v>196</v>
      </c>
      <c r="C12" t="s">
        <v>196</v>
      </c>
    </row>
    <row r="13" spans="1:3" x14ac:dyDescent="0.2">
      <c r="A13" t="s">
        <v>10</v>
      </c>
      <c r="B13" t="s">
        <v>180</v>
      </c>
      <c r="C13" t="s">
        <v>197</v>
      </c>
    </row>
    <row r="14" spans="1:3" x14ac:dyDescent="0.2">
      <c r="A14" t="s">
        <v>11</v>
      </c>
      <c r="B14" t="s">
        <v>194</v>
      </c>
      <c r="C14" t="s">
        <v>193</v>
      </c>
    </row>
    <row r="15" spans="1:3" x14ac:dyDescent="0.2">
      <c r="A15" t="s">
        <v>12</v>
      </c>
      <c r="B15" t="s">
        <v>189</v>
      </c>
      <c r="C15" t="s">
        <v>198</v>
      </c>
    </row>
    <row r="16" spans="1:3" x14ac:dyDescent="0.2">
      <c r="A16" t="s">
        <v>13</v>
      </c>
      <c r="B16" t="s">
        <v>183</v>
      </c>
      <c r="C16" t="s">
        <v>199</v>
      </c>
    </row>
    <row r="17" spans="1:3" x14ac:dyDescent="0.2">
      <c r="A17" t="s">
        <v>14</v>
      </c>
      <c r="B17" t="s">
        <v>180</v>
      </c>
      <c r="C17" t="s">
        <v>197</v>
      </c>
    </row>
    <row r="18" spans="1:3" x14ac:dyDescent="0.2">
      <c r="A18" t="s">
        <v>15</v>
      </c>
      <c r="B18" t="s">
        <v>194</v>
      </c>
      <c r="C18" t="s">
        <v>193</v>
      </c>
    </row>
    <row r="19" spans="1:3" x14ac:dyDescent="0.2">
      <c r="A19" t="s">
        <v>16</v>
      </c>
      <c r="B19" t="s">
        <v>180</v>
      </c>
      <c r="C19" t="s">
        <v>197</v>
      </c>
    </row>
    <row r="20" spans="1:3" x14ac:dyDescent="0.2">
      <c r="A20" t="s">
        <v>17</v>
      </c>
      <c r="B20" t="s">
        <v>180</v>
      </c>
      <c r="C20" t="s">
        <v>179</v>
      </c>
    </row>
    <row r="21" spans="1:3" x14ac:dyDescent="0.2">
      <c r="A21" t="s">
        <v>18</v>
      </c>
      <c r="B21" t="s">
        <v>194</v>
      </c>
      <c r="C21" t="s">
        <v>193</v>
      </c>
    </row>
    <row r="22" spans="1:3" x14ac:dyDescent="0.2">
      <c r="A22" t="s">
        <v>19</v>
      </c>
      <c r="B22" t="s">
        <v>183</v>
      </c>
      <c r="C22" t="s">
        <v>200</v>
      </c>
    </row>
    <row r="23" spans="1:3" x14ac:dyDescent="0.2">
      <c r="A23" t="s">
        <v>20</v>
      </c>
      <c r="B23" t="s">
        <v>183</v>
      </c>
      <c r="C23" t="s">
        <v>199</v>
      </c>
    </row>
    <row r="24" spans="1:3" x14ac:dyDescent="0.2">
      <c r="A24" t="s">
        <v>21</v>
      </c>
      <c r="B24" t="s">
        <v>194</v>
      </c>
      <c r="C24" t="s">
        <v>201</v>
      </c>
    </row>
    <row r="25" spans="1:3" x14ac:dyDescent="0.2">
      <c r="A25" t="s">
        <v>22</v>
      </c>
      <c r="B25" t="s">
        <v>186</v>
      </c>
      <c r="C25" t="s">
        <v>202</v>
      </c>
    </row>
    <row r="26" spans="1:3" x14ac:dyDescent="0.2">
      <c r="A26" t="s">
        <v>23</v>
      </c>
      <c r="B26" t="s">
        <v>194</v>
      </c>
      <c r="C26" t="s">
        <v>203</v>
      </c>
    </row>
    <row r="27" spans="1:3" x14ac:dyDescent="0.2">
      <c r="A27" t="s">
        <v>24</v>
      </c>
      <c r="B27" t="s">
        <v>180</v>
      </c>
      <c r="C27" t="s">
        <v>179</v>
      </c>
    </row>
    <row r="28" spans="1:3" x14ac:dyDescent="0.2">
      <c r="A28" t="s">
        <v>204</v>
      </c>
      <c r="B28" t="s">
        <v>196</v>
      </c>
      <c r="C28" t="s">
        <v>196</v>
      </c>
    </row>
    <row r="29" spans="1:3" x14ac:dyDescent="0.2">
      <c r="A29" t="s">
        <v>205</v>
      </c>
      <c r="B29" t="s">
        <v>194</v>
      </c>
      <c r="C29" t="s">
        <v>193</v>
      </c>
    </row>
    <row r="30" spans="1:3" x14ac:dyDescent="0.2">
      <c r="A30" t="s">
        <v>25</v>
      </c>
      <c r="B30" t="s">
        <v>183</v>
      </c>
      <c r="C30" t="s">
        <v>184</v>
      </c>
    </row>
    <row r="31" spans="1:3" x14ac:dyDescent="0.2">
      <c r="A31" t="s">
        <v>26</v>
      </c>
      <c r="B31" t="s">
        <v>186</v>
      </c>
      <c r="C31" t="s">
        <v>206</v>
      </c>
    </row>
    <row r="32" spans="1:3" x14ac:dyDescent="0.2">
      <c r="A32" t="s">
        <v>207</v>
      </c>
      <c r="B32" t="s">
        <v>196</v>
      </c>
      <c r="C32" t="s">
        <v>196</v>
      </c>
    </row>
    <row r="33" spans="1:3" x14ac:dyDescent="0.2">
      <c r="A33" t="s">
        <v>27</v>
      </c>
      <c r="B33" t="s">
        <v>196</v>
      </c>
      <c r="C33" t="s">
        <v>196</v>
      </c>
    </row>
    <row r="34" spans="1:3" x14ac:dyDescent="0.2">
      <c r="A34" t="s">
        <v>208</v>
      </c>
      <c r="B34" t="s">
        <v>186</v>
      </c>
      <c r="C34" t="s">
        <v>209</v>
      </c>
    </row>
    <row r="35" spans="1:3" x14ac:dyDescent="0.2">
      <c r="A35" t="s">
        <v>210</v>
      </c>
      <c r="B35" t="s">
        <v>194</v>
      </c>
      <c r="C35" t="s">
        <v>193</v>
      </c>
    </row>
    <row r="36" spans="1:3" x14ac:dyDescent="0.2">
      <c r="A36" t="s">
        <v>211</v>
      </c>
      <c r="B36" t="s">
        <v>180</v>
      </c>
      <c r="C36" t="s">
        <v>212</v>
      </c>
    </row>
    <row r="37" spans="1:3" x14ac:dyDescent="0.2">
      <c r="A37" t="s">
        <v>28</v>
      </c>
      <c r="B37" t="s">
        <v>183</v>
      </c>
      <c r="C37" t="s">
        <v>200</v>
      </c>
    </row>
    <row r="38" spans="1:3" x14ac:dyDescent="0.2">
      <c r="A38" t="s">
        <v>29</v>
      </c>
      <c r="B38" t="s">
        <v>186</v>
      </c>
      <c r="C38" t="s">
        <v>202</v>
      </c>
    </row>
    <row r="39" spans="1:3" x14ac:dyDescent="0.2">
      <c r="A39" t="s">
        <v>30</v>
      </c>
      <c r="B39" t="s">
        <v>186</v>
      </c>
      <c r="C39" t="s">
        <v>209</v>
      </c>
    </row>
    <row r="40" spans="1:3" x14ac:dyDescent="0.2">
      <c r="A40" t="s">
        <v>213</v>
      </c>
      <c r="B40" t="s">
        <v>186</v>
      </c>
      <c r="C40" t="s">
        <v>202</v>
      </c>
    </row>
    <row r="41" spans="1:3" x14ac:dyDescent="0.2">
      <c r="A41" t="s">
        <v>31</v>
      </c>
      <c r="B41" t="s">
        <v>180</v>
      </c>
      <c r="C41" t="s">
        <v>212</v>
      </c>
    </row>
    <row r="42" spans="1:3" x14ac:dyDescent="0.2">
      <c r="A42" t="s">
        <v>32</v>
      </c>
      <c r="B42" t="s">
        <v>186</v>
      </c>
      <c r="C42" t="s">
        <v>191</v>
      </c>
    </row>
    <row r="43" spans="1:3" x14ac:dyDescent="0.2">
      <c r="A43" t="s">
        <v>33</v>
      </c>
      <c r="B43" t="s">
        <v>194</v>
      </c>
      <c r="C43" t="s">
        <v>203</v>
      </c>
    </row>
    <row r="44" spans="1:3" x14ac:dyDescent="0.2">
      <c r="A44" t="s">
        <v>34</v>
      </c>
      <c r="B44" t="s">
        <v>194</v>
      </c>
      <c r="C44" t="s">
        <v>193</v>
      </c>
    </row>
    <row r="45" spans="1:3" x14ac:dyDescent="0.2">
      <c r="A45" t="s">
        <v>35</v>
      </c>
      <c r="B45" t="s">
        <v>186</v>
      </c>
      <c r="C45" t="s">
        <v>191</v>
      </c>
    </row>
    <row r="46" spans="1:3" x14ac:dyDescent="0.2">
      <c r="A46" t="s">
        <v>36</v>
      </c>
      <c r="B46" t="s">
        <v>186</v>
      </c>
      <c r="C46" t="s">
        <v>191</v>
      </c>
    </row>
    <row r="47" spans="1:3" x14ac:dyDescent="0.2">
      <c r="A47" t="s">
        <v>37</v>
      </c>
      <c r="B47" t="s">
        <v>196</v>
      </c>
      <c r="C47" t="s">
        <v>196</v>
      </c>
    </row>
    <row r="48" spans="1:3" x14ac:dyDescent="0.2">
      <c r="A48" t="s">
        <v>38</v>
      </c>
      <c r="B48" t="s">
        <v>180</v>
      </c>
      <c r="C48" t="s">
        <v>214</v>
      </c>
    </row>
    <row r="49" spans="1:3" x14ac:dyDescent="0.2">
      <c r="A49" t="s">
        <v>215</v>
      </c>
      <c r="B49" t="s">
        <v>180</v>
      </c>
      <c r="C49" t="s">
        <v>214</v>
      </c>
    </row>
    <row r="50" spans="1:3" x14ac:dyDescent="0.2">
      <c r="A50" t="s">
        <v>216</v>
      </c>
      <c r="B50" t="s">
        <v>180</v>
      </c>
      <c r="C50" t="s">
        <v>214</v>
      </c>
    </row>
    <row r="51" spans="1:3" x14ac:dyDescent="0.2">
      <c r="A51" t="s">
        <v>217</v>
      </c>
      <c r="B51" t="s">
        <v>189</v>
      </c>
      <c r="C51" t="s">
        <v>198</v>
      </c>
    </row>
    <row r="52" spans="1:3" x14ac:dyDescent="0.2">
      <c r="A52" t="s">
        <v>218</v>
      </c>
      <c r="B52" t="s">
        <v>189</v>
      </c>
      <c r="C52" t="s">
        <v>198</v>
      </c>
    </row>
    <row r="53" spans="1:3" x14ac:dyDescent="0.2">
      <c r="A53" t="s">
        <v>39</v>
      </c>
      <c r="B53" t="s">
        <v>196</v>
      </c>
      <c r="C53" t="s">
        <v>196</v>
      </c>
    </row>
    <row r="54" spans="1:3" x14ac:dyDescent="0.2">
      <c r="A54" t="s">
        <v>40</v>
      </c>
      <c r="B54" t="s">
        <v>186</v>
      </c>
      <c r="C54" t="s">
        <v>209</v>
      </c>
    </row>
    <row r="55" spans="1:3" x14ac:dyDescent="0.2">
      <c r="A55" t="s">
        <v>41</v>
      </c>
      <c r="B55" t="s">
        <v>186</v>
      </c>
      <c r="C55" t="s">
        <v>191</v>
      </c>
    </row>
    <row r="56" spans="1:3" x14ac:dyDescent="0.2">
      <c r="A56" t="s">
        <v>219</v>
      </c>
      <c r="B56" t="s">
        <v>189</v>
      </c>
      <c r="C56" t="s">
        <v>188</v>
      </c>
    </row>
    <row r="57" spans="1:3" x14ac:dyDescent="0.2">
      <c r="A57" t="s">
        <v>42</v>
      </c>
      <c r="B57" t="s">
        <v>194</v>
      </c>
      <c r="C57" t="s">
        <v>201</v>
      </c>
    </row>
    <row r="58" spans="1:3" x14ac:dyDescent="0.2">
      <c r="A58" t="s">
        <v>220</v>
      </c>
      <c r="B58" t="s">
        <v>186</v>
      </c>
      <c r="C58" t="s">
        <v>202</v>
      </c>
    </row>
    <row r="59" spans="1:3" x14ac:dyDescent="0.2">
      <c r="A59" t="s">
        <v>43</v>
      </c>
      <c r="B59" t="s">
        <v>183</v>
      </c>
      <c r="C59" t="s">
        <v>184</v>
      </c>
    </row>
    <row r="60" spans="1:3" x14ac:dyDescent="0.2">
      <c r="A60" t="s">
        <v>44</v>
      </c>
      <c r="B60" t="s">
        <v>194</v>
      </c>
      <c r="C60" t="s">
        <v>193</v>
      </c>
    </row>
    <row r="61" spans="1:3" x14ac:dyDescent="0.2">
      <c r="A61" t="s">
        <v>221</v>
      </c>
      <c r="B61" t="s">
        <v>194</v>
      </c>
      <c r="C61" t="s">
        <v>193</v>
      </c>
    </row>
    <row r="62" spans="1:3" x14ac:dyDescent="0.2">
      <c r="A62" t="s">
        <v>45</v>
      </c>
      <c r="B62" t="s">
        <v>180</v>
      </c>
      <c r="C62" t="s">
        <v>197</v>
      </c>
    </row>
    <row r="63" spans="1:3" x14ac:dyDescent="0.2">
      <c r="A63" t="s">
        <v>46</v>
      </c>
      <c r="B63" t="s">
        <v>183</v>
      </c>
      <c r="C63" t="s">
        <v>200</v>
      </c>
    </row>
    <row r="64" spans="1:3" x14ac:dyDescent="0.2">
      <c r="A64" t="s">
        <v>222</v>
      </c>
      <c r="B64" t="s">
        <v>180</v>
      </c>
      <c r="C64" t="s">
        <v>214</v>
      </c>
    </row>
    <row r="65" spans="1:3" x14ac:dyDescent="0.2">
      <c r="A65" t="s">
        <v>223</v>
      </c>
      <c r="B65" t="s">
        <v>186</v>
      </c>
      <c r="C65" t="s">
        <v>191</v>
      </c>
    </row>
    <row r="66" spans="1:3" x14ac:dyDescent="0.2">
      <c r="A66" t="s">
        <v>47</v>
      </c>
      <c r="B66" t="s">
        <v>183</v>
      </c>
      <c r="C66" t="s">
        <v>182</v>
      </c>
    </row>
    <row r="67" spans="1:3" x14ac:dyDescent="0.2">
      <c r="A67" t="s">
        <v>48</v>
      </c>
      <c r="B67" t="s">
        <v>186</v>
      </c>
      <c r="C67" t="s">
        <v>209</v>
      </c>
    </row>
    <row r="68" spans="1:3" x14ac:dyDescent="0.2">
      <c r="A68" t="s">
        <v>49</v>
      </c>
      <c r="B68" t="s">
        <v>194</v>
      </c>
      <c r="C68" t="s">
        <v>193</v>
      </c>
    </row>
    <row r="69" spans="1:3" x14ac:dyDescent="0.2">
      <c r="A69" t="s">
        <v>50</v>
      </c>
      <c r="B69" t="s">
        <v>194</v>
      </c>
      <c r="C69" t="s">
        <v>193</v>
      </c>
    </row>
    <row r="70" spans="1:3" x14ac:dyDescent="0.2">
      <c r="A70" t="s">
        <v>51</v>
      </c>
      <c r="B70" t="s">
        <v>196</v>
      </c>
      <c r="C70" t="s">
        <v>196</v>
      </c>
    </row>
    <row r="71" spans="1:3" x14ac:dyDescent="0.2">
      <c r="A71" t="s">
        <v>52</v>
      </c>
      <c r="B71" t="s">
        <v>186</v>
      </c>
      <c r="C71" t="s">
        <v>185</v>
      </c>
    </row>
    <row r="72" spans="1:3" x14ac:dyDescent="0.2">
      <c r="A72" t="s">
        <v>53</v>
      </c>
      <c r="B72" t="s">
        <v>194</v>
      </c>
      <c r="C72" t="s">
        <v>201</v>
      </c>
    </row>
    <row r="73" spans="1:3" x14ac:dyDescent="0.2">
      <c r="A73" t="s">
        <v>54</v>
      </c>
      <c r="B73" t="s">
        <v>186</v>
      </c>
      <c r="C73" t="s">
        <v>191</v>
      </c>
    </row>
    <row r="74" spans="1:3" x14ac:dyDescent="0.2">
      <c r="A74" t="s">
        <v>55</v>
      </c>
      <c r="B74" t="s">
        <v>186</v>
      </c>
      <c r="C74" t="s">
        <v>209</v>
      </c>
    </row>
    <row r="75" spans="1:3" x14ac:dyDescent="0.2">
      <c r="A75" t="s">
        <v>56</v>
      </c>
      <c r="B75" t="s">
        <v>183</v>
      </c>
      <c r="C75" t="s">
        <v>182</v>
      </c>
    </row>
    <row r="76" spans="1:3" x14ac:dyDescent="0.2">
      <c r="A76" t="s">
        <v>57</v>
      </c>
      <c r="B76" t="s">
        <v>186</v>
      </c>
      <c r="C76" t="s">
        <v>206</v>
      </c>
    </row>
    <row r="77" spans="1:3" x14ac:dyDescent="0.2">
      <c r="A77" t="s">
        <v>58</v>
      </c>
      <c r="B77" t="s">
        <v>186</v>
      </c>
      <c r="C77" t="s">
        <v>209</v>
      </c>
    </row>
    <row r="78" spans="1:3" x14ac:dyDescent="0.2">
      <c r="A78" t="s">
        <v>224</v>
      </c>
      <c r="B78" t="s">
        <v>196</v>
      </c>
      <c r="C78" t="s">
        <v>196</v>
      </c>
    </row>
    <row r="79" spans="1:3" x14ac:dyDescent="0.2">
      <c r="A79" t="s">
        <v>225</v>
      </c>
      <c r="B79" t="s">
        <v>183</v>
      </c>
      <c r="C79" t="s">
        <v>182</v>
      </c>
    </row>
    <row r="80" spans="1:3" x14ac:dyDescent="0.2">
      <c r="A80" t="s">
        <v>59</v>
      </c>
      <c r="B80" t="s">
        <v>189</v>
      </c>
      <c r="C80" t="s">
        <v>226</v>
      </c>
    </row>
    <row r="81" spans="1:3" x14ac:dyDescent="0.2">
      <c r="A81" t="s">
        <v>60</v>
      </c>
      <c r="B81" t="s">
        <v>183</v>
      </c>
      <c r="C81" t="s">
        <v>182</v>
      </c>
    </row>
    <row r="82" spans="1:3" x14ac:dyDescent="0.2">
      <c r="A82" t="s">
        <v>61</v>
      </c>
      <c r="B82" t="s">
        <v>183</v>
      </c>
      <c r="C82" t="s">
        <v>199</v>
      </c>
    </row>
    <row r="83" spans="1:3" x14ac:dyDescent="0.2">
      <c r="A83" t="s">
        <v>62</v>
      </c>
      <c r="B83" t="s">
        <v>196</v>
      </c>
      <c r="C83" t="s">
        <v>196</v>
      </c>
    </row>
    <row r="84" spans="1:3" x14ac:dyDescent="0.2">
      <c r="A84" t="s">
        <v>227</v>
      </c>
      <c r="B84" t="s">
        <v>189</v>
      </c>
      <c r="C84" t="s">
        <v>188</v>
      </c>
    </row>
    <row r="85" spans="1:3" x14ac:dyDescent="0.2">
      <c r="A85" t="s">
        <v>228</v>
      </c>
      <c r="B85" t="s">
        <v>186</v>
      </c>
      <c r="C85" t="s">
        <v>209</v>
      </c>
    </row>
    <row r="86" spans="1:3" x14ac:dyDescent="0.2">
      <c r="A86" t="s">
        <v>63</v>
      </c>
      <c r="B86" t="s">
        <v>186</v>
      </c>
      <c r="C86" t="s">
        <v>191</v>
      </c>
    </row>
    <row r="87" spans="1:3" x14ac:dyDescent="0.2">
      <c r="A87" t="s">
        <v>64</v>
      </c>
      <c r="B87" t="s">
        <v>186</v>
      </c>
      <c r="C87" t="s">
        <v>202</v>
      </c>
    </row>
    <row r="88" spans="1:3" x14ac:dyDescent="0.2">
      <c r="A88" t="s">
        <v>65</v>
      </c>
      <c r="B88" t="s">
        <v>180</v>
      </c>
      <c r="C88" t="s">
        <v>197</v>
      </c>
    </row>
    <row r="89" spans="1:3" x14ac:dyDescent="0.2">
      <c r="A89" t="s">
        <v>66</v>
      </c>
      <c r="B89" t="s">
        <v>183</v>
      </c>
      <c r="C89" t="s">
        <v>199</v>
      </c>
    </row>
    <row r="90" spans="1:3" x14ac:dyDescent="0.2">
      <c r="A90" t="s">
        <v>67</v>
      </c>
      <c r="B90" t="s">
        <v>186</v>
      </c>
      <c r="C90" t="s">
        <v>202</v>
      </c>
    </row>
    <row r="91" spans="1:3" x14ac:dyDescent="0.2">
      <c r="A91" t="s">
        <v>229</v>
      </c>
      <c r="B91" t="s">
        <v>183</v>
      </c>
      <c r="C91" t="s">
        <v>184</v>
      </c>
    </row>
    <row r="92" spans="1:3" x14ac:dyDescent="0.2">
      <c r="A92" t="s">
        <v>68</v>
      </c>
      <c r="B92" t="s">
        <v>183</v>
      </c>
      <c r="C92" t="s">
        <v>184</v>
      </c>
    </row>
    <row r="93" spans="1:3" x14ac:dyDescent="0.2">
      <c r="A93" t="s">
        <v>230</v>
      </c>
      <c r="B93" t="s">
        <v>194</v>
      </c>
      <c r="C93" t="s">
        <v>203</v>
      </c>
    </row>
    <row r="94" spans="1:3" x14ac:dyDescent="0.2">
      <c r="A94" t="s">
        <v>69</v>
      </c>
      <c r="B94" t="s">
        <v>194</v>
      </c>
      <c r="C94" t="s">
        <v>193</v>
      </c>
    </row>
    <row r="95" spans="1:3" x14ac:dyDescent="0.2">
      <c r="A95" t="s">
        <v>231</v>
      </c>
      <c r="B95" t="s">
        <v>194</v>
      </c>
      <c r="C95" t="s">
        <v>193</v>
      </c>
    </row>
    <row r="96" spans="1:3" x14ac:dyDescent="0.2">
      <c r="A96" t="s">
        <v>232</v>
      </c>
      <c r="B96" t="s">
        <v>189</v>
      </c>
      <c r="C96" t="s">
        <v>233</v>
      </c>
    </row>
    <row r="97" spans="1:3" x14ac:dyDescent="0.2">
      <c r="A97" t="s">
        <v>70</v>
      </c>
      <c r="B97" t="s">
        <v>194</v>
      </c>
      <c r="C97" t="s">
        <v>201</v>
      </c>
    </row>
    <row r="98" spans="1:3" x14ac:dyDescent="0.2">
      <c r="A98" t="s">
        <v>234</v>
      </c>
      <c r="B98" t="s">
        <v>183</v>
      </c>
      <c r="C98" t="s">
        <v>182</v>
      </c>
    </row>
    <row r="99" spans="1:3" x14ac:dyDescent="0.2">
      <c r="A99" t="s">
        <v>71</v>
      </c>
      <c r="B99" t="s">
        <v>186</v>
      </c>
      <c r="C99" t="s">
        <v>202</v>
      </c>
    </row>
    <row r="100" spans="1:3" x14ac:dyDescent="0.2">
      <c r="A100" t="s">
        <v>72</v>
      </c>
      <c r="B100" t="s">
        <v>186</v>
      </c>
      <c r="C100" t="s">
        <v>202</v>
      </c>
    </row>
    <row r="101" spans="1:3" x14ac:dyDescent="0.2">
      <c r="A101" t="s">
        <v>73</v>
      </c>
      <c r="B101" t="s">
        <v>196</v>
      </c>
      <c r="C101" t="s">
        <v>196</v>
      </c>
    </row>
    <row r="102" spans="1:3" x14ac:dyDescent="0.2">
      <c r="A102" t="s">
        <v>74</v>
      </c>
      <c r="B102" t="s">
        <v>194</v>
      </c>
      <c r="C102" t="s">
        <v>193</v>
      </c>
    </row>
    <row r="103" spans="1:3" x14ac:dyDescent="0.2">
      <c r="A103" t="s">
        <v>235</v>
      </c>
      <c r="B103" t="s">
        <v>189</v>
      </c>
      <c r="C103" t="s">
        <v>198</v>
      </c>
    </row>
    <row r="104" spans="1:3" x14ac:dyDescent="0.2">
      <c r="A104" t="s">
        <v>236</v>
      </c>
      <c r="B104" t="s">
        <v>183</v>
      </c>
      <c r="C104" t="s">
        <v>184</v>
      </c>
    </row>
    <row r="105" spans="1:3" x14ac:dyDescent="0.2">
      <c r="A105" t="s">
        <v>75</v>
      </c>
      <c r="B105" t="s">
        <v>194</v>
      </c>
      <c r="C105" t="s">
        <v>201</v>
      </c>
    </row>
    <row r="106" spans="1:3" x14ac:dyDescent="0.2">
      <c r="A106" t="s">
        <v>76</v>
      </c>
      <c r="B106" t="s">
        <v>183</v>
      </c>
      <c r="C106" t="s">
        <v>200</v>
      </c>
    </row>
    <row r="107" spans="1:3" x14ac:dyDescent="0.2">
      <c r="A107" t="s">
        <v>77</v>
      </c>
      <c r="B107" t="s">
        <v>183</v>
      </c>
      <c r="C107" t="s">
        <v>182</v>
      </c>
    </row>
    <row r="108" spans="1:3" x14ac:dyDescent="0.2">
      <c r="A108" t="s">
        <v>78</v>
      </c>
      <c r="B108" t="s">
        <v>180</v>
      </c>
      <c r="C108" t="s">
        <v>179</v>
      </c>
    </row>
    <row r="109" spans="1:3" x14ac:dyDescent="0.2">
      <c r="A109" t="s">
        <v>79</v>
      </c>
      <c r="B109" t="s">
        <v>180</v>
      </c>
      <c r="C109" t="s">
        <v>212</v>
      </c>
    </row>
    <row r="110" spans="1:3" x14ac:dyDescent="0.2">
      <c r="A110" t="s">
        <v>237</v>
      </c>
      <c r="B110" t="s">
        <v>180</v>
      </c>
      <c r="C110" t="s">
        <v>179</v>
      </c>
    </row>
    <row r="111" spans="1:3" x14ac:dyDescent="0.2">
      <c r="A111" t="s">
        <v>80</v>
      </c>
      <c r="B111" t="s">
        <v>180</v>
      </c>
      <c r="C111" t="s">
        <v>197</v>
      </c>
    </row>
    <row r="112" spans="1:3" x14ac:dyDescent="0.2">
      <c r="A112" t="s">
        <v>81</v>
      </c>
      <c r="B112" t="s">
        <v>183</v>
      </c>
      <c r="C112" t="s">
        <v>182</v>
      </c>
    </row>
    <row r="113" spans="1:3" x14ac:dyDescent="0.2">
      <c r="A113" t="s">
        <v>238</v>
      </c>
      <c r="B113" t="s">
        <v>183</v>
      </c>
      <c r="C113" t="s">
        <v>182</v>
      </c>
    </row>
    <row r="114" spans="1:3" x14ac:dyDescent="0.2">
      <c r="A114" t="s">
        <v>82</v>
      </c>
      <c r="B114" t="s">
        <v>180</v>
      </c>
      <c r="C114" t="s">
        <v>197</v>
      </c>
    </row>
    <row r="115" spans="1:3" x14ac:dyDescent="0.2">
      <c r="A115" t="s">
        <v>83</v>
      </c>
      <c r="B115" t="s">
        <v>183</v>
      </c>
      <c r="C115" t="s">
        <v>184</v>
      </c>
    </row>
    <row r="116" spans="1:3" x14ac:dyDescent="0.2">
      <c r="A116" t="s">
        <v>84</v>
      </c>
      <c r="B116" t="s">
        <v>194</v>
      </c>
      <c r="C116" t="s">
        <v>193</v>
      </c>
    </row>
    <row r="117" spans="1:3" x14ac:dyDescent="0.2">
      <c r="A117" t="s">
        <v>85</v>
      </c>
      <c r="B117" t="s">
        <v>180</v>
      </c>
      <c r="C117" t="s">
        <v>214</v>
      </c>
    </row>
    <row r="118" spans="1:3" x14ac:dyDescent="0.2">
      <c r="A118" t="s">
        <v>239</v>
      </c>
      <c r="B118" t="s">
        <v>183</v>
      </c>
      <c r="C118" t="s">
        <v>182</v>
      </c>
    </row>
    <row r="119" spans="1:3" x14ac:dyDescent="0.2">
      <c r="A119" t="s">
        <v>86</v>
      </c>
      <c r="B119" t="s">
        <v>180</v>
      </c>
      <c r="C119" t="s">
        <v>197</v>
      </c>
    </row>
    <row r="120" spans="1:3" x14ac:dyDescent="0.2">
      <c r="A120" t="s">
        <v>87</v>
      </c>
      <c r="B120" t="s">
        <v>180</v>
      </c>
      <c r="C120" t="s">
        <v>240</v>
      </c>
    </row>
    <row r="121" spans="1:3" x14ac:dyDescent="0.2">
      <c r="A121" t="s">
        <v>88</v>
      </c>
      <c r="B121" t="s">
        <v>186</v>
      </c>
      <c r="C121" t="s">
        <v>209</v>
      </c>
    </row>
    <row r="122" spans="1:3" x14ac:dyDescent="0.2">
      <c r="A122" t="s">
        <v>89</v>
      </c>
      <c r="B122" t="s">
        <v>189</v>
      </c>
      <c r="C122" t="s">
        <v>233</v>
      </c>
    </row>
    <row r="123" spans="1:3" x14ac:dyDescent="0.2">
      <c r="A123" t="s">
        <v>90</v>
      </c>
      <c r="B123" t="s">
        <v>180</v>
      </c>
      <c r="C123" t="s">
        <v>197</v>
      </c>
    </row>
    <row r="124" spans="1:3" x14ac:dyDescent="0.2">
      <c r="A124" t="s">
        <v>91</v>
      </c>
      <c r="B124" t="s">
        <v>180</v>
      </c>
      <c r="C124" t="s">
        <v>240</v>
      </c>
    </row>
    <row r="125" spans="1:3" x14ac:dyDescent="0.2">
      <c r="A125" t="s">
        <v>241</v>
      </c>
      <c r="B125" t="s">
        <v>180</v>
      </c>
      <c r="C125" t="s">
        <v>212</v>
      </c>
    </row>
    <row r="126" spans="1:3" x14ac:dyDescent="0.2">
      <c r="A126" t="s">
        <v>92</v>
      </c>
      <c r="B126" t="s">
        <v>183</v>
      </c>
      <c r="C126" t="s">
        <v>182</v>
      </c>
    </row>
    <row r="127" spans="1:3" x14ac:dyDescent="0.2">
      <c r="A127" t="s">
        <v>93</v>
      </c>
      <c r="B127" t="s">
        <v>180</v>
      </c>
      <c r="C127" t="s">
        <v>197</v>
      </c>
    </row>
    <row r="128" spans="1:3" x14ac:dyDescent="0.2">
      <c r="A128" t="s">
        <v>94</v>
      </c>
      <c r="B128" t="s">
        <v>186</v>
      </c>
      <c r="C128" t="s">
        <v>206</v>
      </c>
    </row>
    <row r="129" spans="1:3" x14ac:dyDescent="0.2">
      <c r="A129" t="s">
        <v>95</v>
      </c>
      <c r="B129" t="s">
        <v>186</v>
      </c>
      <c r="C129" t="s">
        <v>202</v>
      </c>
    </row>
    <row r="130" spans="1:3" x14ac:dyDescent="0.2">
      <c r="A130" t="s">
        <v>96</v>
      </c>
      <c r="B130" t="s">
        <v>186</v>
      </c>
      <c r="C130" t="s">
        <v>185</v>
      </c>
    </row>
    <row r="131" spans="1:3" x14ac:dyDescent="0.2">
      <c r="A131" t="s">
        <v>242</v>
      </c>
      <c r="B131" t="s">
        <v>183</v>
      </c>
      <c r="C131" t="s">
        <v>199</v>
      </c>
    </row>
    <row r="132" spans="1:3" x14ac:dyDescent="0.2">
      <c r="A132" t="s">
        <v>97</v>
      </c>
      <c r="B132" t="s">
        <v>183</v>
      </c>
      <c r="C132" t="s">
        <v>182</v>
      </c>
    </row>
    <row r="133" spans="1:3" x14ac:dyDescent="0.2">
      <c r="A133" t="s">
        <v>98</v>
      </c>
      <c r="B133" t="s">
        <v>183</v>
      </c>
      <c r="C133" t="s">
        <v>199</v>
      </c>
    </row>
    <row r="134" spans="1:3" x14ac:dyDescent="0.2">
      <c r="A134" t="s">
        <v>99</v>
      </c>
      <c r="B134" t="s">
        <v>186</v>
      </c>
      <c r="C134" t="s">
        <v>209</v>
      </c>
    </row>
    <row r="135" spans="1:3" x14ac:dyDescent="0.2">
      <c r="A135" t="s">
        <v>100</v>
      </c>
      <c r="B135" t="s">
        <v>186</v>
      </c>
      <c r="C135" t="s">
        <v>209</v>
      </c>
    </row>
    <row r="136" spans="1:3" x14ac:dyDescent="0.2">
      <c r="A136" t="s">
        <v>101</v>
      </c>
      <c r="B136" t="s">
        <v>180</v>
      </c>
      <c r="C136" t="s">
        <v>212</v>
      </c>
    </row>
    <row r="137" spans="1:3" x14ac:dyDescent="0.2">
      <c r="A137" t="s">
        <v>102</v>
      </c>
      <c r="B137" t="s">
        <v>180</v>
      </c>
      <c r="C137" t="s">
        <v>179</v>
      </c>
    </row>
    <row r="138" spans="1:3" x14ac:dyDescent="0.2">
      <c r="A138" t="s">
        <v>103</v>
      </c>
      <c r="B138" t="s">
        <v>186</v>
      </c>
      <c r="C138" t="s">
        <v>202</v>
      </c>
    </row>
    <row r="139" spans="1:3" x14ac:dyDescent="0.2">
      <c r="A139" t="s">
        <v>104</v>
      </c>
      <c r="B139" t="s">
        <v>183</v>
      </c>
      <c r="C139" t="s">
        <v>184</v>
      </c>
    </row>
    <row r="140" spans="1:3" x14ac:dyDescent="0.2">
      <c r="A140" t="s">
        <v>243</v>
      </c>
      <c r="B140" t="s">
        <v>189</v>
      </c>
      <c r="C140" t="s">
        <v>233</v>
      </c>
    </row>
    <row r="141" spans="1:3" x14ac:dyDescent="0.2">
      <c r="A141" t="s">
        <v>244</v>
      </c>
      <c r="B141" t="s">
        <v>194</v>
      </c>
      <c r="C141" t="s">
        <v>193</v>
      </c>
    </row>
    <row r="142" spans="1:3" x14ac:dyDescent="0.2">
      <c r="A142" t="s">
        <v>105</v>
      </c>
      <c r="B142" t="s">
        <v>186</v>
      </c>
      <c r="C142" t="s">
        <v>202</v>
      </c>
    </row>
    <row r="143" spans="1:3" x14ac:dyDescent="0.2">
      <c r="A143" t="s">
        <v>106</v>
      </c>
      <c r="B143" t="s">
        <v>186</v>
      </c>
      <c r="C143" t="s">
        <v>209</v>
      </c>
    </row>
    <row r="144" spans="1:3" x14ac:dyDescent="0.2">
      <c r="A144" t="s">
        <v>245</v>
      </c>
      <c r="B144" t="s">
        <v>186</v>
      </c>
      <c r="C144" t="s">
        <v>209</v>
      </c>
    </row>
    <row r="145" spans="1:3" x14ac:dyDescent="0.2">
      <c r="A145" t="s">
        <v>107</v>
      </c>
      <c r="B145" t="s">
        <v>194</v>
      </c>
      <c r="C145" t="s">
        <v>201</v>
      </c>
    </row>
    <row r="146" spans="1:3" x14ac:dyDescent="0.2">
      <c r="A146" t="s">
        <v>246</v>
      </c>
      <c r="B146" t="s">
        <v>189</v>
      </c>
      <c r="C146" t="s">
        <v>233</v>
      </c>
    </row>
    <row r="147" spans="1:3" x14ac:dyDescent="0.2">
      <c r="A147" t="s">
        <v>247</v>
      </c>
      <c r="B147" t="s">
        <v>183</v>
      </c>
      <c r="C147" t="s">
        <v>199</v>
      </c>
    </row>
    <row r="148" spans="1:3" x14ac:dyDescent="0.2">
      <c r="A148" t="s">
        <v>108</v>
      </c>
      <c r="B148" t="s">
        <v>180</v>
      </c>
      <c r="C148" t="s">
        <v>214</v>
      </c>
    </row>
    <row r="149" spans="1:3" x14ac:dyDescent="0.2">
      <c r="A149" t="s">
        <v>109</v>
      </c>
      <c r="B149" t="s">
        <v>183</v>
      </c>
      <c r="C149" t="s">
        <v>184</v>
      </c>
    </row>
    <row r="150" spans="1:3" x14ac:dyDescent="0.2">
      <c r="A150" t="s">
        <v>248</v>
      </c>
      <c r="B150" t="s">
        <v>194</v>
      </c>
      <c r="C150" t="s">
        <v>193</v>
      </c>
    </row>
    <row r="151" spans="1:3" x14ac:dyDescent="0.2">
      <c r="A151" t="s">
        <v>110</v>
      </c>
      <c r="B151" t="s">
        <v>186</v>
      </c>
      <c r="C151" t="s">
        <v>185</v>
      </c>
    </row>
    <row r="152" spans="1:3" x14ac:dyDescent="0.2">
      <c r="A152" t="s">
        <v>111</v>
      </c>
      <c r="B152" t="s">
        <v>186</v>
      </c>
      <c r="C152" t="s">
        <v>209</v>
      </c>
    </row>
    <row r="153" spans="1:3" x14ac:dyDescent="0.2">
      <c r="A153" t="s">
        <v>112</v>
      </c>
      <c r="B153" t="s">
        <v>180</v>
      </c>
      <c r="C153" t="s">
        <v>212</v>
      </c>
    </row>
    <row r="154" spans="1:3" x14ac:dyDescent="0.2">
      <c r="A154" t="s">
        <v>113</v>
      </c>
      <c r="B154" t="s">
        <v>186</v>
      </c>
      <c r="C154" t="s">
        <v>206</v>
      </c>
    </row>
    <row r="155" spans="1:3" x14ac:dyDescent="0.2">
      <c r="A155" t="s">
        <v>114</v>
      </c>
      <c r="B155" t="s">
        <v>189</v>
      </c>
      <c r="C155" t="s">
        <v>233</v>
      </c>
    </row>
    <row r="156" spans="1:3" x14ac:dyDescent="0.2">
      <c r="A156" t="s">
        <v>115</v>
      </c>
      <c r="B156" t="s">
        <v>180</v>
      </c>
      <c r="C156" t="s">
        <v>179</v>
      </c>
    </row>
    <row r="157" spans="1:3" x14ac:dyDescent="0.2">
      <c r="A157" t="s">
        <v>116</v>
      </c>
      <c r="B157" t="s">
        <v>183</v>
      </c>
      <c r="C157" t="s">
        <v>199</v>
      </c>
    </row>
    <row r="158" spans="1:3" x14ac:dyDescent="0.2">
      <c r="A158" t="s">
        <v>117</v>
      </c>
      <c r="B158" t="s">
        <v>189</v>
      </c>
      <c r="C158" t="s">
        <v>226</v>
      </c>
    </row>
    <row r="159" spans="1:3" x14ac:dyDescent="0.2">
      <c r="A159" t="s">
        <v>118</v>
      </c>
      <c r="B159" t="s">
        <v>189</v>
      </c>
      <c r="C159" t="s">
        <v>198</v>
      </c>
    </row>
    <row r="160" spans="1:3" x14ac:dyDescent="0.2">
      <c r="A160" t="s">
        <v>119</v>
      </c>
      <c r="B160" t="s">
        <v>194</v>
      </c>
      <c r="C160" t="s">
        <v>201</v>
      </c>
    </row>
    <row r="161" spans="1:3" x14ac:dyDescent="0.2">
      <c r="A161" t="s">
        <v>120</v>
      </c>
      <c r="B161" t="s">
        <v>186</v>
      </c>
      <c r="C161" t="s">
        <v>202</v>
      </c>
    </row>
    <row r="162" spans="1:3" x14ac:dyDescent="0.2">
      <c r="A162" t="s">
        <v>121</v>
      </c>
      <c r="B162" t="s">
        <v>186</v>
      </c>
      <c r="C162" t="s">
        <v>202</v>
      </c>
    </row>
    <row r="163" spans="1:3" x14ac:dyDescent="0.2">
      <c r="A163" t="s">
        <v>249</v>
      </c>
      <c r="B163" t="s">
        <v>189</v>
      </c>
      <c r="C163" t="s">
        <v>188</v>
      </c>
    </row>
    <row r="164" spans="1:3" x14ac:dyDescent="0.2">
      <c r="A164" t="s">
        <v>250</v>
      </c>
      <c r="B164" t="s">
        <v>189</v>
      </c>
      <c r="C164" t="s">
        <v>198</v>
      </c>
    </row>
    <row r="165" spans="1:3" x14ac:dyDescent="0.2">
      <c r="A165" t="s">
        <v>122</v>
      </c>
      <c r="B165" t="s">
        <v>183</v>
      </c>
      <c r="C165" t="s">
        <v>184</v>
      </c>
    </row>
    <row r="166" spans="1:3" x14ac:dyDescent="0.2">
      <c r="A166" t="s">
        <v>251</v>
      </c>
      <c r="B166" t="s">
        <v>189</v>
      </c>
      <c r="C166" t="s">
        <v>233</v>
      </c>
    </row>
    <row r="167" spans="1:3" x14ac:dyDescent="0.2">
      <c r="A167" t="s">
        <v>123</v>
      </c>
      <c r="B167" t="s">
        <v>183</v>
      </c>
      <c r="C167" t="s">
        <v>182</v>
      </c>
    </row>
    <row r="168" spans="1:3" x14ac:dyDescent="0.2">
      <c r="A168" t="s">
        <v>124</v>
      </c>
      <c r="B168" t="s">
        <v>180</v>
      </c>
      <c r="C168" t="s">
        <v>197</v>
      </c>
    </row>
    <row r="169" spans="1:3" x14ac:dyDescent="0.2">
      <c r="A169" t="s">
        <v>125</v>
      </c>
      <c r="B169" t="s">
        <v>180</v>
      </c>
      <c r="C169" t="s">
        <v>179</v>
      </c>
    </row>
    <row r="170" spans="1:3" x14ac:dyDescent="0.2">
      <c r="A170" t="s">
        <v>252</v>
      </c>
      <c r="B170" t="s">
        <v>189</v>
      </c>
      <c r="C170" t="s">
        <v>233</v>
      </c>
    </row>
    <row r="171" spans="1:3" x14ac:dyDescent="0.2">
      <c r="A171" t="s">
        <v>126</v>
      </c>
      <c r="B171" t="s">
        <v>194</v>
      </c>
      <c r="C171" t="s">
        <v>201</v>
      </c>
    </row>
    <row r="172" spans="1:3" x14ac:dyDescent="0.2">
      <c r="A172" t="s">
        <v>127</v>
      </c>
      <c r="B172" t="s">
        <v>189</v>
      </c>
      <c r="C172" t="s">
        <v>226</v>
      </c>
    </row>
    <row r="173" spans="1:3" x14ac:dyDescent="0.2">
      <c r="A173" t="s">
        <v>128</v>
      </c>
      <c r="B173" t="s">
        <v>196</v>
      </c>
      <c r="C173" t="s">
        <v>196</v>
      </c>
    </row>
    <row r="174" spans="1:3" x14ac:dyDescent="0.2">
      <c r="A174" t="s">
        <v>129</v>
      </c>
      <c r="B174" t="s">
        <v>196</v>
      </c>
      <c r="C174" t="s">
        <v>196</v>
      </c>
    </row>
    <row r="175" spans="1:3" x14ac:dyDescent="0.2">
      <c r="A175" t="s">
        <v>130</v>
      </c>
      <c r="B175" t="s">
        <v>180</v>
      </c>
      <c r="C175" t="s">
        <v>212</v>
      </c>
    </row>
    <row r="176" spans="1:3" x14ac:dyDescent="0.2">
      <c r="A176" t="s">
        <v>253</v>
      </c>
      <c r="B176" t="s">
        <v>189</v>
      </c>
      <c r="C176" t="s">
        <v>188</v>
      </c>
    </row>
    <row r="177" spans="1:3" x14ac:dyDescent="0.2">
      <c r="A177" t="s">
        <v>131</v>
      </c>
      <c r="B177" t="s">
        <v>183</v>
      </c>
      <c r="C177" t="s">
        <v>200</v>
      </c>
    </row>
    <row r="178" spans="1:3" x14ac:dyDescent="0.2">
      <c r="A178" t="s">
        <v>132</v>
      </c>
      <c r="B178" t="s">
        <v>183</v>
      </c>
      <c r="C178" t="s">
        <v>184</v>
      </c>
    </row>
    <row r="179" spans="1:3" x14ac:dyDescent="0.2">
      <c r="A179" t="s">
        <v>133</v>
      </c>
      <c r="B179" t="s">
        <v>194</v>
      </c>
      <c r="C179" t="s">
        <v>193</v>
      </c>
    </row>
    <row r="180" spans="1:3" x14ac:dyDescent="0.2">
      <c r="A180" t="s">
        <v>134</v>
      </c>
      <c r="B180" t="s">
        <v>180</v>
      </c>
      <c r="C180" t="s">
        <v>197</v>
      </c>
    </row>
    <row r="181" spans="1:3" x14ac:dyDescent="0.2">
      <c r="A181" t="s">
        <v>254</v>
      </c>
      <c r="B181" t="s">
        <v>180</v>
      </c>
      <c r="C181" t="s">
        <v>214</v>
      </c>
    </row>
    <row r="182" spans="1:3" x14ac:dyDescent="0.2">
      <c r="A182" t="s">
        <v>255</v>
      </c>
      <c r="B182" t="s">
        <v>183</v>
      </c>
      <c r="C182" t="s">
        <v>200</v>
      </c>
    </row>
    <row r="183" spans="1:3" x14ac:dyDescent="0.2">
      <c r="A183" t="s">
        <v>256</v>
      </c>
      <c r="B183" t="s">
        <v>186</v>
      </c>
      <c r="C183" t="s">
        <v>209</v>
      </c>
    </row>
    <row r="184" spans="1:3" x14ac:dyDescent="0.2">
      <c r="A184" t="s">
        <v>135</v>
      </c>
      <c r="B184" t="s">
        <v>183</v>
      </c>
      <c r="C184" t="s">
        <v>200</v>
      </c>
    </row>
    <row r="185" spans="1:3" x14ac:dyDescent="0.2">
      <c r="A185" t="s">
        <v>257</v>
      </c>
      <c r="B185" t="s">
        <v>183</v>
      </c>
      <c r="C185" t="s">
        <v>200</v>
      </c>
    </row>
    <row r="186" spans="1:3" x14ac:dyDescent="0.2">
      <c r="A186" t="s">
        <v>136</v>
      </c>
      <c r="B186" t="s">
        <v>186</v>
      </c>
      <c r="C186" t="s">
        <v>209</v>
      </c>
    </row>
    <row r="187" spans="1:3" x14ac:dyDescent="0.2">
      <c r="A187" t="s">
        <v>258</v>
      </c>
      <c r="B187" t="s">
        <v>194</v>
      </c>
      <c r="C187" t="s">
        <v>193</v>
      </c>
    </row>
    <row r="188" spans="1:3" x14ac:dyDescent="0.2">
      <c r="A188" t="s">
        <v>259</v>
      </c>
      <c r="B188" t="s">
        <v>186</v>
      </c>
      <c r="C188" t="s">
        <v>202</v>
      </c>
    </row>
    <row r="189" spans="1:3" x14ac:dyDescent="0.2">
      <c r="A189" t="s">
        <v>137</v>
      </c>
      <c r="B189" t="s">
        <v>194</v>
      </c>
      <c r="C189" t="s">
        <v>193</v>
      </c>
    </row>
    <row r="190" spans="1:3" x14ac:dyDescent="0.2">
      <c r="A190" t="s">
        <v>138</v>
      </c>
      <c r="B190" t="s">
        <v>194</v>
      </c>
      <c r="C190" t="s">
        <v>193</v>
      </c>
    </row>
    <row r="191" spans="1:3" x14ac:dyDescent="0.2">
      <c r="A191" t="s">
        <v>260</v>
      </c>
      <c r="B191" t="s">
        <v>194</v>
      </c>
      <c r="C191" t="s">
        <v>193</v>
      </c>
    </row>
    <row r="192" spans="1:3" x14ac:dyDescent="0.2">
      <c r="A192" t="s">
        <v>261</v>
      </c>
      <c r="B192" t="s">
        <v>194</v>
      </c>
      <c r="C192" t="s">
        <v>203</v>
      </c>
    </row>
    <row r="193" spans="1:3" x14ac:dyDescent="0.2">
      <c r="A193" t="s">
        <v>139</v>
      </c>
      <c r="B193" t="s">
        <v>194</v>
      </c>
      <c r="C193" t="s">
        <v>193</v>
      </c>
    </row>
    <row r="194" spans="1:3" x14ac:dyDescent="0.2">
      <c r="A194" t="s">
        <v>140</v>
      </c>
      <c r="B194" t="s">
        <v>189</v>
      </c>
      <c r="C194" t="s">
        <v>188</v>
      </c>
    </row>
    <row r="195" spans="1:3" x14ac:dyDescent="0.2">
      <c r="A195" t="s">
        <v>262</v>
      </c>
      <c r="B195" t="s">
        <v>183</v>
      </c>
      <c r="C195" t="s">
        <v>184</v>
      </c>
    </row>
    <row r="196" spans="1:3" x14ac:dyDescent="0.2">
      <c r="A196" t="s">
        <v>141</v>
      </c>
      <c r="B196" t="s">
        <v>186</v>
      </c>
      <c r="C196" t="s">
        <v>191</v>
      </c>
    </row>
    <row r="197" spans="1:3" x14ac:dyDescent="0.2">
      <c r="A197" t="s">
        <v>263</v>
      </c>
      <c r="B197" t="s">
        <v>183</v>
      </c>
      <c r="C197" t="s">
        <v>182</v>
      </c>
    </row>
    <row r="198" spans="1:3" x14ac:dyDescent="0.2">
      <c r="A198" t="s">
        <v>142</v>
      </c>
      <c r="B198" t="s">
        <v>180</v>
      </c>
      <c r="C198" t="s">
        <v>197</v>
      </c>
    </row>
    <row r="199" spans="1:3" x14ac:dyDescent="0.2">
      <c r="A199" t="s">
        <v>143</v>
      </c>
      <c r="B199" t="s">
        <v>186</v>
      </c>
      <c r="C199" t="s">
        <v>202</v>
      </c>
    </row>
    <row r="200" spans="1:3" x14ac:dyDescent="0.2">
      <c r="A200" t="s">
        <v>144</v>
      </c>
      <c r="B200" t="s">
        <v>183</v>
      </c>
      <c r="C200" t="s">
        <v>184</v>
      </c>
    </row>
    <row r="201" spans="1:3" x14ac:dyDescent="0.2">
      <c r="A201" t="s">
        <v>145</v>
      </c>
      <c r="B201" t="s">
        <v>186</v>
      </c>
      <c r="C201" t="s">
        <v>209</v>
      </c>
    </row>
    <row r="202" spans="1:3" x14ac:dyDescent="0.2">
      <c r="A202" t="s">
        <v>146</v>
      </c>
      <c r="B202" t="s">
        <v>186</v>
      </c>
      <c r="C202" t="s">
        <v>202</v>
      </c>
    </row>
    <row r="203" spans="1:3" x14ac:dyDescent="0.2">
      <c r="A203" t="s">
        <v>147</v>
      </c>
      <c r="B203" t="s">
        <v>180</v>
      </c>
      <c r="C203" t="s">
        <v>212</v>
      </c>
    </row>
    <row r="204" spans="1:3" x14ac:dyDescent="0.2">
      <c r="A204" t="s">
        <v>264</v>
      </c>
      <c r="B204" t="s">
        <v>194</v>
      </c>
      <c r="C204" t="s">
        <v>193</v>
      </c>
    </row>
    <row r="205" spans="1:3" x14ac:dyDescent="0.2">
      <c r="A205" t="s">
        <v>148</v>
      </c>
      <c r="B205" t="s">
        <v>183</v>
      </c>
      <c r="C205" t="s">
        <v>200</v>
      </c>
    </row>
    <row r="206" spans="1:3" x14ac:dyDescent="0.2">
      <c r="A206" t="s">
        <v>149</v>
      </c>
      <c r="B206" t="s">
        <v>183</v>
      </c>
      <c r="C206" t="s">
        <v>184</v>
      </c>
    </row>
    <row r="207" spans="1:3" x14ac:dyDescent="0.2">
      <c r="A207" t="s">
        <v>150</v>
      </c>
      <c r="B207" t="s">
        <v>189</v>
      </c>
      <c r="C207" t="s">
        <v>226</v>
      </c>
    </row>
    <row r="208" spans="1:3" x14ac:dyDescent="0.2">
      <c r="A208" t="s">
        <v>151</v>
      </c>
      <c r="B208" t="s">
        <v>186</v>
      </c>
      <c r="C208" t="s">
        <v>209</v>
      </c>
    </row>
    <row r="209" spans="1:3" x14ac:dyDescent="0.2">
      <c r="A209" t="s">
        <v>152</v>
      </c>
      <c r="B209" t="s">
        <v>186</v>
      </c>
      <c r="C209" t="s">
        <v>206</v>
      </c>
    </row>
    <row r="210" spans="1:3" x14ac:dyDescent="0.2">
      <c r="A210" t="s">
        <v>265</v>
      </c>
      <c r="B210" t="s">
        <v>196</v>
      </c>
      <c r="C210" t="s">
        <v>196</v>
      </c>
    </row>
    <row r="211" spans="1:3" x14ac:dyDescent="0.2">
      <c r="A211" t="s">
        <v>153</v>
      </c>
      <c r="B211" t="s">
        <v>186</v>
      </c>
      <c r="C211" t="s">
        <v>209</v>
      </c>
    </row>
    <row r="212" spans="1:3" x14ac:dyDescent="0.2">
      <c r="A212" t="s">
        <v>154</v>
      </c>
      <c r="B212" t="s">
        <v>183</v>
      </c>
      <c r="C212" t="s">
        <v>184</v>
      </c>
    </row>
    <row r="213" spans="1:3" x14ac:dyDescent="0.2">
      <c r="A213" t="s">
        <v>155</v>
      </c>
      <c r="B213" t="s">
        <v>180</v>
      </c>
      <c r="C213" t="s">
        <v>179</v>
      </c>
    </row>
    <row r="214" spans="1:3" x14ac:dyDescent="0.2">
      <c r="A214" t="s">
        <v>266</v>
      </c>
      <c r="B214" t="s">
        <v>180</v>
      </c>
      <c r="C214" t="s">
        <v>197</v>
      </c>
    </row>
    <row r="215" spans="1:3" x14ac:dyDescent="0.2">
      <c r="A215" t="s">
        <v>156</v>
      </c>
      <c r="B215" t="s">
        <v>186</v>
      </c>
      <c r="C215" t="s">
        <v>185</v>
      </c>
    </row>
    <row r="216" spans="1:3" x14ac:dyDescent="0.2">
      <c r="A216" t="s">
        <v>157</v>
      </c>
      <c r="B216" t="s">
        <v>196</v>
      </c>
      <c r="C216" t="s">
        <v>196</v>
      </c>
    </row>
    <row r="217" spans="1:3" x14ac:dyDescent="0.2">
      <c r="A217" t="s">
        <v>267</v>
      </c>
      <c r="B217" t="s">
        <v>183</v>
      </c>
      <c r="C217" t="s">
        <v>182</v>
      </c>
    </row>
    <row r="218" spans="1:3" x14ac:dyDescent="0.2">
      <c r="A218" t="s">
        <v>158</v>
      </c>
      <c r="B218" t="s">
        <v>183</v>
      </c>
      <c r="C218" t="s">
        <v>182</v>
      </c>
    </row>
    <row r="219" spans="1:3" x14ac:dyDescent="0.2">
      <c r="A219" t="s">
        <v>159</v>
      </c>
      <c r="B219" t="s">
        <v>183</v>
      </c>
      <c r="C219" t="s">
        <v>199</v>
      </c>
    </row>
    <row r="220" spans="1:3" x14ac:dyDescent="0.2">
      <c r="A220" t="s">
        <v>268</v>
      </c>
      <c r="B220" t="s">
        <v>180</v>
      </c>
      <c r="C220" t="s">
        <v>197</v>
      </c>
    </row>
    <row r="221" spans="1:3" x14ac:dyDescent="0.2">
      <c r="A221" t="s">
        <v>160</v>
      </c>
      <c r="B221" t="s">
        <v>180</v>
      </c>
      <c r="C221" t="s">
        <v>240</v>
      </c>
    </row>
    <row r="222" spans="1:3" x14ac:dyDescent="0.2">
      <c r="A222" t="s">
        <v>161</v>
      </c>
      <c r="B222" t="s">
        <v>180</v>
      </c>
      <c r="C222" t="s">
        <v>212</v>
      </c>
    </row>
    <row r="223" spans="1:3" x14ac:dyDescent="0.2">
      <c r="A223" t="s">
        <v>269</v>
      </c>
      <c r="B223" t="s">
        <v>180</v>
      </c>
      <c r="C223" t="s">
        <v>212</v>
      </c>
    </row>
    <row r="224" spans="1:3" x14ac:dyDescent="0.2">
      <c r="A224" t="s">
        <v>162</v>
      </c>
      <c r="B224" t="s">
        <v>186</v>
      </c>
      <c r="C224" t="s">
        <v>202</v>
      </c>
    </row>
    <row r="225" spans="1:3" x14ac:dyDescent="0.2">
      <c r="A225" t="s">
        <v>270</v>
      </c>
      <c r="B225" t="s">
        <v>189</v>
      </c>
      <c r="C225" t="s">
        <v>188</v>
      </c>
    </row>
    <row r="226" spans="1:3" x14ac:dyDescent="0.2">
      <c r="A226" t="s">
        <v>163</v>
      </c>
      <c r="B226" t="s">
        <v>189</v>
      </c>
      <c r="C226" t="s">
        <v>188</v>
      </c>
    </row>
    <row r="227" spans="1:3" x14ac:dyDescent="0.2">
      <c r="A227" t="s">
        <v>164</v>
      </c>
      <c r="B227" t="s">
        <v>194</v>
      </c>
      <c r="C227" t="s">
        <v>193</v>
      </c>
    </row>
    <row r="228" spans="1:3" x14ac:dyDescent="0.2">
      <c r="A228" t="s">
        <v>165</v>
      </c>
      <c r="B228" t="s">
        <v>186</v>
      </c>
      <c r="C228" t="s">
        <v>185</v>
      </c>
    </row>
    <row r="229" spans="1:3" x14ac:dyDescent="0.2">
      <c r="A229" t="s">
        <v>166</v>
      </c>
      <c r="B229" t="s">
        <v>180</v>
      </c>
      <c r="C229" t="s">
        <v>197</v>
      </c>
    </row>
    <row r="230" spans="1:3" x14ac:dyDescent="0.2">
      <c r="A230" t="s">
        <v>167</v>
      </c>
      <c r="B230" t="s">
        <v>180</v>
      </c>
      <c r="C230" t="s">
        <v>240</v>
      </c>
    </row>
    <row r="231" spans="1:3" x14ac:dyDescent="0.2">
      <c r="A231" t="s">
        <v>271</v>
      </c>
      <c r="B231" t="s">
        <v>194</v>
      </c>
      <c r="C231" t="s">
        <v>193</v>
      </c>
    </row>
    <row r="232" spans="1:3" x14ac:dyDescent="0.2">
      <c r="A232" t="s">
        <v>168</v>
      </c>
      <c r="B232" t="s">
        <v>189</v>
      </c>
      <c r="C232" t="s">
        <v>188</v>
      </c>
    </row>
    <row r="233" spans="1:3" x14ac:dyDescent="0.2">
      <c r="A233" t="s">
        <v>169</v>
      </c>
      <c r="B233" t="s">
        <v>186</v>
      </c>
      <c r="C233" t="s">
        <v>209</v>
      </c>
    </row>
    <row r="234" spans="1:3" x14ac:dyDescent="0.2">
      <c r="A234" t="s">
        <v>170</v>
      </c>
      <c r="B234" t="s">
        <v>183</v>
      </c>
      <c r="C234" t="s">
        <v>200</v>
      </c>
    </row>
    <row r="235" spans="1:3" x14ac:dyDescent="0.2">
      <c r="A235" t="s">
        <v>171</v>
      </c>
      <c r="B235" t="s">
        <v>180</v>
      </c>
      <c r="C235" t="s">
        <v>197</v>
      </c>
    </row>
    <row r="236" spans="1:3" x14ac:dyDescent="0.2">
      <c r="A236" t="s">
        <v>272</v>
      </c>
      <c r="B236" t="s">
        <v>183</v>
      </c>
      <c r="C236" t="s">
        <v>182</v>
      </c>
    </row>
    <row r="237" spans="1:3" x14ac:dyDescent="0.2">
      <c r="A237" t="s">
        <v>273</v>
      </c>
      <c r="B237" t="s">
        <v>186</v>
      </c>
      <c r="C237" t="s">
        <v>209</v>
      </c>
    </row>
    <row r="238" spans="1:3" x14ac:dyDescent="0.2">
      <c r="A238" t="s">
        <v>274</v>
      </c>
      <c r="B238" t="s">
        <v>189</v>
      </c>
      <c r="C238" t="s">
        <v>233</v>
      </c>
    </row>
    <row r="239" spans="1:3" x14ac:dyDescent="0.2">
      <c r="A239" t="s">
        <v>275</v>
      </c>
      <c r="B239" t="s">
        <v>194</v>
      </c>
      <c r="C239" t="s">
        <v>203</v>
      </c>
    </row>
    <row r="240" spans="1:3" x14ac:dyDescent="0.2">
      <c r="A240" t="s">
        <v>276</v>
      </c>
      <c r="B240" t="s">
        <v>194</v>
      </c>
      <c r="C240" t="s">
        <v>193</v>
      </c>
    </row>
    <row r="241" spans="1:3" x14ac:dyDescent="0.2">
      <c r="A241" t="s">
        <v>172</v>
      </c>
      <c r="B241" t="s">
        <v>196</v>
      </c>
      <c r="C241" t="s">
        <v>196</v>
      </c>
    </row>
    <row r="242" spans="1:3" x14ac:dyDescent="0.2">
      <c r="A242" t="s">
        <v>173</v>
      </c>
      <c r="B242" t="s">
        <v>180</v>
      </c>
      <c r="C242" t="s">
        <v>240</v>
      </c>
    </row>
    <row r="243" spans="1:3" x14ac:dyDescent="0.2">
      <c r="A243" t="s">
        <v>174</v>
      </c>
      <c r="B243" t="s">
        <v>189</v>
      </c>
      <c r="C243" t="s">
        <v>226</v>
      </c>
    </row>
    <row r="244" spans="1:3" x14ac:dyDescent="0.2">
      <c r="A244" t="s">
        <v>277</v>
      </c>
      <c r="B244" t="s">
        <v>196</v>
      </c>
      <c r="C244" t="s">
        <v>196</v>
      </c>
    </row>
    <row r="245" spans="1:3" x14ac:dyDescent="0.2">
      <c r="A245" t="s">
        <v>278</v>
      </c>
      <c r="B245" t="s">
        <v>180</v>
      </c>
      <c r="C245" t="s">
        <v>212</v>
      </c>
    </row>
    <row r="246" spans="1:3" x14ac:dyDescent="0.2">
      <c r="A246" t="s">
        <v>279</v>
      </c>
      <c r="B246" t="s">
        <v>189</v>
      </c>
      <c r="C246" t="s">
        <v>188</v>
      </c>
    </row>
    <row r="247" spans="1:3" x14ac:dyDescent="0.2">
      <c r="A247" t="s">
        <v>280</v>
      </c>
      <c r="B247" t="s">
        <v>186</v>
      </c>
      <c r="C247" t="s">
        <v>185</v>
      </c>
    </row>
    <row r="248" spans="1:3" x14ac:dyDescent="0.2">
      <c r="A248" t="s">
        <v>175</v>
      </c>
      <c r="B248" t="s">
        <v>180</v>
      </c>
      <c r="C248" t="s">
        <v>197</v>
      </c>
    </row>
    <row r="249" spans="1:3" x14ac:dyDescent="0.2">
      <c r="A249" t="s">
        <v>176</v>
      </c>
      <c r="B249" t="s">
        <v>186</v>
      </c>
      <c r="C249" t="s">
        <v>209</v>
      </c>
    </row>
    <row r="250" spans="1:3" x14ac:dyDescent="0.2">
      <c r="A250" t="s">
        <v>177</v>
      </c>
      <c r="B250" t="s">
        <v>186</v>
      </c>
      <c r="C250" t="s">
        <v>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item1.xml>�� 
</file>

<file path=customXml/itemProps1.xml><?xml version="1.0" encoding="utf-8"?>
<ds:datastoreItem xmlns:ds="http://purl.oclc.org/ooxml/officeDocument/customXml" ds:itemID="{750E532D-E173-D843-9965-8F44BE48A094}">
  <ds:schemaRefs>
    <ds:schemaRef ds:uri="http://schemas.microsoft.com/DataMashup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GlobalDataSustainableEnergyData</vt:lpstr>
      <vt:lpstr>Visuals</vt:lpstr>
      <vt:lpstr>CountryandContinent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Danback,Austin J</dc:creator>
  <cp:lastModifiedBy>Danback,Austin J</cp:lastModifiedBy>
  <dcterms:created xsi:type="dcterms:W3CDTF">2024-05-10T12:39:06Z</dcterms:created>
  <dcterms:modified xsi:type="dcterms:W3CDTF">2024-05-15T20:08:41Z</dcterms:modified>
</cp:coreProperties>
</file>